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C9C5EC68-6DA3-42D4-ACCF-6A1A19238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ค" sheetId="1" r:id="rId1"/>
    <sheet name="พย" sheetId="2" r:id="rId2"/>
    <sheet name="ธค" sheetId="3" r:id="rId3"/>
    <sheet name="มค" sheetId="4" r:id="rId4"/>
    <sheet name="กพ" sheetId="5" r:id="rId5"/>
    <sheet name="มีค" sheetId="6" r:id="rId6"/>
    <sheet name="เมย" sheetId="7" r:id="rId7"/>
    <sheet name="พ.ค" sheetId="8" r:id="rId8"/>
    <sheet name="มิย" sheetId="9" r:id="rId9"/>
    <sheet name="กค" sheetId="10" r:id="rId10"/>
    <sheet name="ส.ค." sheetId="11" r:id="rId11"/>
    <sheet name="ก.ย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7" l="1"/>
  <c r="G29" i="5"/>
  <c r="H29" i="5" s="1"/>
  <c r="H12" i="5"/>
  <c r="G12" i="5"/>
  <c r="G18" i="4"/>
  <c r="H18" i="4" s="1"/>
  <c r="H12" i="3"/>
  <c r="G12" i="3"/>
  <c r="G20" i="2"/>
  <c r="H25" i="1"/>
  <c r="G25" i="1"/>
</calcChain>
</file>

<file path=xl/sharedStrings.xml><?xml version="1.0" encoding="utf-8"?>
<sst xmlns="http://schemas.openxmlformats.org/spreadsheetml/2006/main" count="1410" uniqueCount="317">
  <si>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</si>
  <si>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</si>
  <si>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</si>
  <si>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</si>
  <si>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</si>
  <si>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</si>
  <si>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</si>
  <si>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</si>
  <si>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</si>
  <si>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</si>
  <si>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</si>
  <si>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</si>
  <si>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</si>
  <si>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</si>
  <si>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</si>
  <si>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</si>
  <si>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</si>
  <si>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</si>
  <si>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</si>
  <si>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</si>
  <si>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</si>
  <si>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</si>
  <si>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</si>
  <si>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>(1)</t>
  </si>
  <si>
    <t>นายรังสฤษดิ์  รุ่งแสง</t>
  </si>
  <si>
    <t>ค่าจ้างเหมาบริการรถรับส่งนักเรียน</t>
  </si>
  <si>
    <t>ห้างหุ้นส่วนจำกัด คูลสปริงส์</t>
  </si>
  <si>
    <t>เป็นผู้มีคุณสมบัติตรงตามกำหนด</t>
  </si>
  <si>
    <t>ห้างหุ้นส่วนจำกัด คูลสปริงส</t>
  </si>
  <si>
    <t>ห้างหุ้นส่วนจำกัด ดวง เศรษฐีณี(2009)</t>
  </si>
  <si>
    <t>ใบสั่งจ้าง01/2569ลวท31/10/67</t>
  </si>
  <si>
    <t>สัญญาจ้าง03/2568ลวท21/10/67</t>
  </si>
  <si>
    <t>สัญญาจ้าง04/2568ลวท28/10/67</t>
  </si>
  <si>
    <t>สัญญาจ้าง 02/2568ลวท21/10/67</t>
  </si>
  <si>
    <t>สัญญาจ้าง01/2568ลวท17/10/67</t>
  </si>
  <si>
    <t>ห้างหุ้นส่วนจำกัดไพศาลวิทยา</t>
  </si>
  <si>
    <t>ห้างหุ้นส่วนจำกัด ศรีสะเกษ นาโนเทค</t>
  </si>
  <si>
    <t>วัสดุสำนักงาน</t>
  </si>
  <si>
    <t>วัสดุคอมพิวเตอร์</t>
  </si>
  <si>
    <t>โครงการก่อสร้างถนนคอนกรีตเสริมเหล็ก บ้านเสมอใจ หมู่ที่ 7 – บ้านอาลัย</t>
  </si>
  <si>
    <t>เฉพาะเจาะจง</t>
  </si>
  <si>
    <t>นางสาวนำโชค เดือนเพ็ง</t>
  </si>
  <si>
    <t>ค่าจ้างเหมาบริการทำความสะอาด</t>
  </si>
  <si>
    <t>สหกรณ์โคนมชะอำ-ห้วยทราย จำกัด</t>
  </si>
  <si>
    <t>บริษัท โทรคมนาคมแห่งชาติ จำกัด (มหาชน</t>
  </si>
  <si>
    <t>บริษัท สหไฟฟ้าศรีสะเกษ จำกัด</t>
  </si>
  <si>
    <t>วัสดุงานบ้านงานครัว</t>
  </si>
  <si>
    <t>รายจ่ายเพื่อให้ได้มาซึ่งบริการ</t>
  </si>
  <si>
    <t>วัสดุไฟฟ้าและวิทยุ</t>
  </si>
  <si>
    <t>ค่าบำรุงรักษาและซ่อมแซม</t>
  </si>
  <si>
    <t>ค่าเช่ากล้องกล้องวงจรปิดพร้อมวงจรสื่อสารสัญญาณอินเตอร์เน็ต SMART CCTV เพื่อบริการสาธารณะ</t>
  </si>
  <si>
    <t>จ้างซ่อมบำรุงรักษาครุภัณฑ์คอมพิวเตอร์</t>
  </si>
  <si>
    <t xml:space="preserve">โครงการก่อสร้างถนนคอนกรีตเสริมเหล็ก บ้าน
หนองออ หมู่ที่ 3 -บ้านโพธิ์เก่า </t>
  </si>
  <si>
    <t>แบบสรุปผลการดำเนินการจัดซื้อจัดจ้างในรอบเดือน ตุลาคม 2567</t>
  </si>
  <si>
    <t>สขร.1</t>
  </si>
  <si>
    <t>องค์การบริหารส่วนตำบลหนองค้า</t>
  </si>
  <si>
    <t xml:space="preserve"> (10)</t>
  </si>
  <si>
    <t>ใบสั่งซื้อ 01/2568 ลวท 25/11/67</t>
  </si>
  <si>
    <t>ใบสั่งซื้อ 02/2568 ลวท 25/11/67</t>
  </si>
  <si>
    <t>สัญญาจ้าง 05/2568 ลวท 08/11/67</t>
  </si>
  <si>
    <t>ลวท 01/10/2567</t>
  </si>
  <si>
    <t>บันทึกตกลงจ้าง 01/2568</t>
  </si>
  <si>
    <t>แบบสรุปผลการดำเนินการจัดซื้อจัดจ้างในรอบเดือน ธันวาคม 2567</t>
  </si>
  <si>
    <t>สญ.ซื้อ 01/2568</t>
  </si>
  <si>
    <t>สญ.เช่า 01/2568</t>
  </si>
  <si>
    <t>ใบสั่งจ้าง 02/2568</t>
  </si>
  <si>
    <t>ใบสั่งซื้อ 04/2568</t>
  </si>
  <si>
    <t>ใบสั่งซื้อ 03/2568</t>
  </si>
  <si>
    <t>บันทึกตกลงจ้าง 02/2568</t>
  </si>
  <si>
    <t>บันทึกตกลงจ้าง 03/2568</t>
  </si>
  <si>
    <t xml:space="preserve">         </t>
  </si>
  <si>
    <t>ใบสั่งจ้าง 03/2568</t>
  </si>
  <si>
    <t>แบบสรุปผลการดำเนินการจัดซื้อจัดจ้างในรอบเดือน มกราคม พ.ศ. 2568</t>
  </si>
  <si>
    <t>สัญญาซื้อ 02/2568</t>
  </si>
  <si>
    <t>วัสดุงานบ้านงานครัว (นม)</t>
  </si>
  <si>
    <t>สัญญาซื้อ 03/2568</t>
  </si>
  <si>
    <t>ใบสั่งจ้าง 04/2568</t>
  </si>
  <si>
    <t xml:space="preserve"> ใบสั่งจ้าง 05/2568</t>
  </si>
  <si>
    <t>ใบสั่งจ้าง06/2568</t>
  </si>
  <si>
    <t>ใบสั่งซื้อ 06/2568</t>
  </si>
  <si>
    <t>ใบสั่งซื้อ 05/2568</t>
  </si>
  <si>
    <t>บันทึกตกลงจ้าง 04/2568</t>
  </si>
  <si>
    <t xml:space="preserve">แบบสรุปผลการดำเนินการจัดซื้อจัดจ้างในรอบเดือน กุมภาพันธ์ พ.ศ. 2568 </t>
  </si>
  <si>
    <t>แบบสรุปผลการดำเนินการจัดซื้อจัดจ้างในรอบเดือน พฤศจิกายน พ.ศ. 2567</t>
  </si>
  <si>
    <t>ห้างหุ้นส่วนจำกัด ทองทิพย์ พาณิชย์</t>
  </si>
  <si>
    <t>ห้างหุ้นส่วนจำกัด ฉัตรชัยทัวร์ แอนด์ เซอร์วิส</t>
  </si>
  <si>
    <t>โครงการก่อสร้างถนนดินเพื่อการเกษตรและขยายผิวถนนเดิม  บ้านเสมอใจ หมู่ที่ 7   (นานายเสงี่ยม เกษี - นานางอุทิศ เกทิพย์)</t>
  </si>
  <si>
    <t>โครงการอบรมเพิ่มประสิทธิภาพของกลุ่มสตรีและกลุ่มวิสาหกิจชุมชนในเขตพื้นที่ตำบลหนองค้า</t>
  </si>
  <si>
    <t>:  โครงการก่อสร้างถนนดินเพื่อการเกษตรและขยายผิวถนนเดิมพร้อมลงลูกรังและหินคลุก  บ้านหนองค้า  หมู่ที่ 1 (ทางเข้าหนองกะฮอก)</t>
  </si>
  <si>
    <t xml:space="preserve">แบบสรุปผลการดำเนินการจัดซื้อจัดจ้างในรอบเดือน มีนาคม พ.ศ. 2568 </t>
  </si>
  <si>
    <t>สัญญาจ้างเลขที่ 06/2568</t>
  </si>
  <si>
    <t>ลงวันที่ 10/2/2568</t>
  </si>
  <si>
    <t>ลงวันที่ 24/02/2568</t>
  </si>
  <si>
    <t>สัญญาจ้างเลขที่ 07/2568</t>
  </si>
  <si>
    <t>ลงวันที่28/01/2568</t>
  </si>
  <si>
    <t>ใบสั่งจ้าง 07/2568</t>
  </si>
  <si>
    <t>ลงวันที่07/02/2568</t>
  </si>
  <si>
    <t xml:space="preserve">แบบสรุปผลการดำเนินการจัดซื้อจัดจ้างในรอบเดือน พฤษภาคม พ.ศ. 2568 </t>
  </si>
  <si>
    <t>ค่าก่อสร้างสิ่งสาธารณูปการ</t>
  </si>
  <si>
    <t>ห้างหุ้นส่วนจำกัด ช.ชินวัตร คอนสตรัคชั่น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</si>
  <si>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</si>
  <si>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ร้านธัญณิชาสปอร์ต</t>
  </si>
  <si>
    <t>ห้างหุ้นส่วนจำกัด มนตรีบริการ</t>
  </si>
  <si>
    <t>บริษัท เควายพี เซ็นเตอร์ กรุ๊ป จำกัด</t>
  </si>
  <si>
    <t>นางสาวชลภัสสรณ์ พิชญะคงขวัญ</t>
  </si>
  <si>
    <t>บริษัท เอเอส ซิสเต็ม จำกัด</t>
  </si>
  <si>
    <t>นายฉัตรชัย  เกษียร</t>
  </si>
  <si>
    <t>บริษัท ศรีสะเกษทีทีมอเตอร์  จำกัด</t>
  </si>
  <si>
    <t>ร้าน เอส ที แอร์</t>
  </si>
  <si>
    <t>ร้านอุดมดีไซด์</t>
  </si>
  <si>
    <t>ร้านชัยวัฒน์ คอนเน็ค</t>
  </si>
  <si>
    <t xml:space="preserve">แบบสรุปผลการดำเนินการจัดซื้อจัดจ้างในรอบเดือน มิถุนายน พ.ศ. 2568 </t>
  </si>
  <si>
    <t>ลงวันที่31/01/2568</t>
  </si>
  <si>
    <t>สัญญาซื้อ04/2568</t>
  </si>
  <si>
    <t>สัญญาจ้าง 09/2568</t>
  </si>
  <si>
    <t>ลงวันที่ 17/03/2568</t>
  </si>
  <si>
    <t>สัญญา 09/2568</t>
  </si>
  <si>
    <t>ลงวันที่ 14/2/2568</t>
  </si>
  <si>
    <t>ลงวันที่ 28/02/2568</t>
  </si>
  <si>
    <t>ใบสั่งจ้าง 19/2568</t>
  </si>
  <si>
    <t>ลงวันที่30/4/2568</t>
  </si>
  <si>
    <t>สัญญาจ้าง08/2568</t>
  </si>
  <si>
    <t>ใบสั่งซื้อ 10/2568</t>
  </si>
  <si>
    <t>ลงวันที่ 06/03/2568</t>
  </si>
  <si>
    <t>สัญญาจ้าง 10/2568</t>
  </si>
  <si>
    <t xml:space="preserve">ลงวันที่ 21/03/2568
</t>
  </si>
  <si>
    <t>ใบสั่งซื้อ 11/2568</t>
  </si>
  <si>
    <t>ลงวันที่ 11/03/2568</t>
  </si>
  <si>
    <t>ค่าวัสดุเตรื่องแต่งกาย (ชุดกีฬา)</t>
  </si>
  <si>
    <t>ใบสั่งจ้าง12/2568</t>
  </si>
  <si>
    <t>ลงวันที่ 25/03/2568</t>
  </si>
  <si>
    <t>ใบสั่งซื้อ 12/2568</t>
  </si>
  <si>
    <t>ลงวันที่ 31/03/2568</t>
  </si>
  <si>
    <t>สัญญาจ้าง 12/2568</t>
  </si>
  <si>
    <t>ใบสั่งจ้าง 13/2568</t>
  </si>
  <si>
    <t>ลงวันที่ 05/03/2568</t>
  </si>
  <si>
    <t>สัญญาจ้าง 13/2568</t>
  </si>
  <si>
    <t>ลงวันที่ 02/04/2568</t>
  </si>
  <si>
    <t>ใบสั่งซื้อ 13/2568</t>
  </si>
  <si>
    <t>ใบสั่งซื้อ 14/2568</t>
  </si>
  <si>
    <t>ลงวันที่ 19/03/258</t>
  </si>
  <si>
    <t>ลงวันที่ 16/05/2568</t>
  </si>
  <si>
    <t>ใบสั่งซื้อ 16/2568</t>
  </si>
  <si>
    <t>ลงวันที่ 24/03/2568</t>
  </si>
  <si>
    <t>ใบสั่งจ้าง17/2568</t>
  </si>
  <si>
    <t>ใบสั่งจ้าง 31/2568</t>
  </si>
  <si>
    <t>ใบสั่งจ้าง 32/2568</t>
  </si>
  <si>
    <t>ลงวันที่ 04/04/2568</t>
  </si>
  <si>
    <t>ลงวันที่ 25/02/2568</t>
  </si>
  <si>
    <t>ลงวันที่ 20/03/2568</t>
  </si>
  <si>
    <t>ลงวันที่ 30/04/2568</t>
  </si>
  <si>
    <t>ลงวันที่ 8/04/2568</t>
  </si>
  <si>
    <t>วัสดุวิทยาศาสตร์หรือการแพทย์</t>
  </si>
  <si>
    <t>ร้าน แต้ธนสวัสดิ์</t>
  </si>
  <si>
    <t>ห้างหุ้นส่วนจำกัด ดวงเศรษฐีณี(2009)</t>
  </si>
  <si>
    <t>ค่าโฆษณาและเผยแพร่</t>
  </si>
  <si>
    <t>ค่าจ้างเหมาผู้ช่วยปฏิบัติงานธุรการกองช่าง</t>
  </si>
  <si>
    <t>นายธนกฤต  นามฤทธิ์</t>
  </si>
  <si>
    <t>บริษัท รุ่งอรุณ คอนกรีต จำกัด</t>
  </si>
  <si>
    <t xml:space="preserve">แบบสรุปผลการดำเนินการจัดซื้อจัดจ้างในรอบเดือนกรกฎาคม พ.ศ. 2568 </t>
  </si>
  <si>
    <t>สหกรณ์โคนมขอนแก่น  จำกัด</t>
  </si>
  <si>
    <t>ห้างหุ้นส่วนจำกัด ดวินวัฒน์</t>
  </si>
  <si>
    <t>ร้านโชคนรเทพเจริญพาณิชย์</t>
  </si>
  <si>
    <t>บริษัท แสงไพศาลเอ็นจิเนียริ่ง จำกัด</t>
  </si>
  <si>
    <t>บริษัท คิงส์คอนสตรัคชั่น แอนด์ แมททีเรียล จำกัด</t>
  </si>
  <si>
    <t>บริษัท สำนักพิมพ์พานทอง จำกัด</t>
  </si>
  <si>
    <t xml:space="preserve">โครงการก่อสร้างถนนคอนกรีตเสริมเหล็ก ช่วงที่ 1 บ้านเสมอใจ หมู่ที่ 7 – บ้านพรหมสวัสดิ์ หมู่ที่ 20 </t>
  </si>
  <si>
    <t xml:space="preserve">โครงการก่อสร้างถนนคอนกรีตเสริมเหล็ก  บ้านหนองออ หมู่ที่ 3-บ้านสมัด  ตำบลวังหิน </t>
  </si>
  <si>
    <t xml:space="preserve">โครงการก่อสร้างถนนคอนกรีตเสริมเหล็ก  บ้านบก หมู่ที่ 4 (บ้านบก-บ้านหนองยวน)  </t>
  </si>
  <si>
    <t xml:space="preserve">โครงการปรับปรุงถนนลงหินคลุก ถนนเพื่อการเกษตร บ้านโพธิ์น้อย หมู่ที่ 5 ช่วงที่ 1 (0+000-1+60) </t>
  </si>
  <si>
    <t>จัดซื้อเครื่องปรับอากาศ แบบแยกส่วน</t>
  </si>
  <si>
    <t xml:space="preserve">โครงการก่อสร้างถนนคอนกรีตเสริมเหล็ก เชื่อมระหว่างตำบล บ้านหนองค้า หมู่ที่ 1-บ้านอาลัย ตำบลพรหมสวัสดิ์  </t>
  </si>
  <si>
    <t xml:space="preserve">โครงการก่อสร้างถนนคอนกรีตเสริมเหล็ก บ้านโพธิ์น้อย หมู่ที่ 5 เส้นทาง  ซอย 2(หนองแฮด-นางสาวอุทัย ภูธร </t>
  </si>
  <si>
    <t>โครงการก่อสร้างถนนคอนกรีตเสริมเหล็ก บ้านหนองค้า หมู่ที่ 2  (สามแยกหนองกระบูรณ์-ป่าช้า.</t>
  </si>
  <si>
    <t>โครงการก่อสร้างถนนคอนกรีตเสริมเหล็ก บ้านเสมอใจ หมู่ที่7 (บ้านเสมอใจ-บ้านอาลัย ตำบลสุขสวัสดิ์)</t>
  </si>
  <si>
    <t xml:space="preserve">แบบสรุปผลการดำเนินการจัดซื้อจัดจ้างในรอบเดือนสิงหาคม   พ.ศ. 2568 </t>
  </si>
  <si>
    <t xml:space="preserve">แบบสรุปผลการดำเนินการจัดซื้อจัดจ้างในรอบเดือน เมษายน พ.ศ. 2568 </t>
  </si>
  <si>
    <t>ใบสั่งซื้อ 08/2568</t>
  </si>
  <si>
    <t>ใบสั่งจ้าง 09/2568</t>
  </si>
  <si>
    <t>ใบสั่งจ้าง 11/2568</t>
  </si>
  <si>
    <t>ใบสั่งจ้าง 10/2568</t>
  </si>
  <si>
    <t>สัญญาซื้อ 05/2568</t>
  </si>
  <si>
    <t>ใบสั่งจ้าง 15/2568</t>
  </si>
  <si>
    <t>ใบสั่งจ้าง35/2568</t>
  </si>
  <si>
    <t>ใบสั่งจ้าง 30/2568</t>
  </si>
  <si>
    <t>ใบสั่งจ้าง 33/2568</t>
  </si>
  <si>
    <t>ใบสั่งจ้าง 34/2568</t>
  </si>
  <si>
    <t>สัญญาจ้าง 11/2568</t>
  </si>
  <si>
    <t>ลงวันที่ 8/05/2568</t>
  </si>
  <si>
    <t>สัญญาจ้าง14/2568</t>
  </si>
  <si>
    <t>ลงวันที่ 25/4/68</t>
  </si>
  <si>
    <t>สัญญาจ้าง15/2568</t>
  </si>
  <si>
    <t>สัญญาจ้าง E01/2568</t>
  </si>
  <si>
    <t>ลงวันที่ 03/04/2568</t>
  </si>
  <si>
    <t>ลงวันที่ 19/05/68</t>
  </si>
  <si>
    <t>ใบสั่งจ้าง 36/2568</t>
  </si>
  <si>
    <t>ใบสั่งจ้าง 37/2568</t>
  </si>
  <si>
    <t>ลงวันที่ 23/05/68</t>
  </si>
  <si>
    <t>ลงวันที่ 30/05/68</t>
  </si>
  <si>
    <t>ลงวันที่ 6/6/68</t>
  </si>
  <si>
    <t>ใบสั่งซื้อ15/2568</t>
  </si>
  <si>
    <t>ใบสั่งซื้อ16/2568</t>
  </si>
  <si>
    <t>ลงวันที่ 13/6/68</t>
  </si>
  <si>
    <t>ใบสั่งซื้อ17/2568</t>
  </si>
  <si>
    <t>สัญญาจ้าง 17/2568</t>
  </si>
  <si>
    <t>ลงวันที่ 01/07/68</t>
  </si>
  <si>
    <t>ใบสั่งซื้อ18/2568</t>
  </si>
  <si>
    <t>ลงวันที่ 16/6/68</t>
  </si>
  <si>
    <t>บันทึกข้อตกลง 09/2569</t>
  </si>
  <si>
    <t>ลงวันที่ 04/07/2568</t>
  </si>
  <si>
    <t>ใบสั่งซื้อ 19/2568</t>
  </si>
  <si>
    <t>ลงวันที่ 04/07/68</t>
  </si>
  <si>
    <t>ลงวันที่ 04/06/2568</t>
  </si>
  <si>
    <t>ใบสั่งจ้าง 39/2568</t>
  </si>
  <si>
    <t>ใบสั่งจ้าง 40/2568</t>
  </si>
  <si>
    <t>ลงวันที่ 18/06/2568</t>
  </si>
  <si>
    <t>สัญญาจ้าง 16/2568</t>
  </si>
  <si>
    <t>สัญญาจ้าง 18/2568</t>
  </si>
  <si>
    <t>สัญญาจ้าง 19/2568</t>
  </si>
  <si>
    <t>สัญญาจ้าง 20/2568</t>
  </si>
  <si>
    <t>ใบสั่งซื้อ 20/2568</t>
  </si>
  <si>
    <t>สัญญาจ้าง 21/2568</t>
  </si>
  <si>
    <t>ใบสั่งซื้อ 22/2568</t>
  </si>
  <si>
    <t>ใบสั่งซื้อ 23/2568</t>
  </si>
  <si>
    <t>สัญญาจ้าง 23/2568</t>
  </si>
  <si>
    <t>สัญญาจ้าง 24/2568</t>
  </si>
  <si>
    <t>สัญญาจ้าง 22/2568</t>
  </si>
  <si>
    <t>ใบสั่งจาง 41/2568</t>
  </si>
  <si>
    <t>ใบสั่งจ้าง45/2568</t>
  </si>
  <si>
    <t>ใบสั่งจาง 42/2568</t>
  </si>
  <si>
    <t>ใบสั่งจ้าง 43/2568</t>
  </si>
  <si>
    <t>สัญญาซื้อ 08/2568</t>
  </si>
  <si>
    <t xml:space="preserve">แบบสรุปผลการดำเนินการจัดซื้อจัดจ้างในรอบเดือนกันยายน   พ.ศ. 2568 </t>
  </si>
  <si>
    <t>ห้างหุ้นส่วนจำกัด แอดวานซ์โซลูชั่นโอเอ</t>
  </si>
  <si>
    <t>ร้าน วินิพลพานิช</t>
  </si>
  <si>
    <t>ห้างหุ้นส่วนจำกัด วิชาวุธคอนสตรัคชั่น</t>
  </si>
  <si>
    <t>วัสดุก่อสร้าง</t>
  </si>
  <si>
    <t>ครุภัณฑ์คอมพิวเตอร์หรืออิเล็กทรอนิกส์</t>
  </si>
  <si>
    <t>บรษัท เดอะซิสเต็มคิงคอมพ์ จำกัด</t>
  </si>
  <si>
    <t>ครุภัณฑ์สำนักงาน</t>
  </si>
  <si>
    <t>ห้างหุ้นส่วนจำกัด ตังเฮงเฟอร์นิเจอร์</t>
  </si>
  <si>
    <t>นายกิตติชัย จันมณี</t>
  </si>
  <si>
    <t>โครงการใส่ใจใฝ่เรียนรู้ศูนย์พัฒนาเด็กเล็ก</t>
  </si>
  <si>
    <t xml:space="preserve">โครงการขยายเขตประปา  บ้านหนองสะลาม  </t>
  </si>
  <si>
    <t>โครงการวางท่อระบายน้ำพร้อมบ่อพักและขยายผิวจราจร  คสล.  สายทางบ้านหนองค้า  (จากทางหลวง 3015 – สามแยก  บ้านเปือย  ตำบลพรหมสวัสดิ์)</t>
  </si>
  <si>
    <t>สัญญาซื้อ 09/2568</t>
  </si>
  <si>
    <t>ลงวันที่ 01/09/68</t>
  </si>
  <si>
    <t>ลงวันที่ 30/6/68</t>
  </si>
  <si>
    <t>ใบสั่งซื้อ 25/2568</t>
  </si>
  <si>
    <t>ลงวันที่ 02/09/68</t>
  </si>
  <si>
    <t>สัญญาจ้าง 25/2568</t>
  </si>
  <si>
    <t>ลงวันที่ 26/09/68</t>
  </si>
  <si>
    <t>ใบสั่งซื้อ 26/2568</t>
  </si>
  <si>
    <t>ลงวันที่ 05/09/68</t>
  </si>
  <si>
    <t>สัญญาจ้าง 26/2568</t>
  </si>
  <si>
    <t>ใบสั่งซื้อ 27/2568</t>
  </si>
  <si>
    <t>ลงวันที่ 08/09/68</t>
  </si>
  <si>
    <t>ลงวันที่ 9/09/68</t>
  </si>
  <si>
    <t>ใบสั่งซื้อ 28/2568</t>
  </si>
  <si>
    <t>ลงวันที่ 15/09/68</t>
  </si>
  <si>
    <t>ใบสั่งซื้อ 29/2568</t>
  </si>
  <si>
    <t>ใบสั่งซื้อ 30/2568</t>
  </si>
  <si>
    <t>ใบสั่งซื้อ 31/2568</t>
  </si>
  <si>
    <t>ใบสั่งซื้อ 32/2568</t>
  </si>
  <si>
    <t>ลงวันที่ 16/09/68</t>
  </si>
  <si>
    <t>ใบสั่งซื้อ 33/2568</t>
  </si>
  <si>
    <t>ใบสั่งซื้อ 34/2568</t>
  </si>
  <si>
    <t>ใบสั่งซื้อ 36/2568</t>
  </si>
  <si>
    <t>ลงวันที่ 19/09/68</t>
  </si>
  <si>
    <t>ใบสั่งจ้าง 46/2568</t>
  </si>
  <si>
    <t>ลงวันที่ 27/08/68</t>
  </si>
  <si>
    <t>ใบสั่งจ้าง 50/2568</t>
  </si>
  <si>
    <t>ลงวันที่ 22/09/68</t>
  </si>
  <si>
    <t>ใบสั่งซื้อ 24/2568</t>
  </si>
  <si>
    <t>ใบสั่งจ้าง 48/2568</t>
  </si>
  <si>
    <t>ลงวันที่ 5/09/68</t>
  </si>
  <si>
    <t>ใบสั่งจ้าง 4/2568</t>
  </si>
  <si>
    <t>ลงวันที่ 18/09/68</t>
  </si>
  <si>
    <t>ใบสั่งซื้อ    /2568</t>
  </si>
  <si>
    <t>ใบสั่งซื้อ  35 /2568</t>
  </si>
  <si>
    <t>ลงวันที่ 29/08/2568</t>
  </si>
  <si>
    <t>ใบสั่งจ้างเลขที่  47/2568</t>
  </si>
  <si>
    <t>บันทึกข้อตกลง 13/2568</t>
  </si>
  <si>
    <t>บันทึกข้อตกลง 12/2568</t>
  </si>
  <si>
    <t>บันทึกข้อตกลง 11/2568</t>
  </si>
  <si>
    <t>บันทึกข้อตกลง 10/2568</t>
  </si>
  <si>
    <t>ค่าจ้างทำความสะอาด</t>
  </si>
  <si>
    <t>บันทึกข้อตกลง 08/2568</t>
  </si>
  <si>
    <t>ลงวันที่ 31/01/2568</t>
  </si>
  <si>
    <t>บันทึกตกลงจ้าง 06/2568</t>
  </si>
  <si>
    <t>บันทึกตกลงจ้าง 05/2568</t>
  </si>
  <si>
    <t>บันทึกข้อตกลง 07/2568</t>
  </si>
  <si>
    <t>ใบสั่งจ้าง 01/2568</t>
  </si>
  <si>
    <t xml:space="preserve"> ใบสั่งจ้าง 08/2568</t>
  </si>
  <si>
    <t>ใบสั่งจาง 38/2568</t>
  </si>
  <si>
    <t>ใบสั่งซื้อ 38/2568</t>
  </si>
  <si>
    <t>ใบสั่งจาง 44/2568</t>
  </si>
  <si>
    <t>บริษัท โตโยต้าศรีสะเกษ(1993</t>
  </si>
  <si>
    <t>บริษัท โตโยต้าศรีสะเกษ(1993)</t>
  </si>
  <si>
    <t>หจก ศรีสะเกษ นาโนเทค</t>
  </si>
  <si>
    <t>(e-bidding)</t>
  </si>
  <si>
    <t>วันที่ .....2......... เดือน พฤศจิกายน พ.ศ. 2567 (1)</t>
  </si>
  <si>
    <t>วันที่ ......5........ เดือน ธันวาคม พ.ศ. 2567 (1)</t>
  </si>
  <si>
    <t>วันที่ .......2....... เดือน มกราคม พ.ศ. 2568 (1)</t>
  </si>
  <si>
    <t>วันที่ .......7....... เดือน กุมภาพันธ์ พ.ศ. 2568 (1)</t>
  </si>
  <si>
    <t>วันที่ ......3........ เดือนมีนาคม พ.ศ. 2568 (1)</t>
  </si>
  <si>
    <t>วันที่ ......3........ เดือนเมษายน พ.ศ. 2568 (1)</t>
  </si>
  <si>
    <t>วันที่ ......1........ เดือนพฤษภาคม พ.ศ. 2568 (1)</t>
  </si>
  <si>
    <t>วันที่ ......6........ เดือนมิถุนายน พ.ศ. 2568 (1)</t>
  </si>
  <si>
    <t>วันที่ ......6........ เดือนกรกฎาคม พ.ศ. 2568 (1)</t>
  </si>
  <si>
    <t>วันที่ ......1........ เดือนสิงหาคม  พ.ศ. 2568 (1)</t>
  </si>
  <si>
    <t>วันที่ .......4....... เดือนกันยายน  พ.ศ. 2568 (1)</t>
  </si>
  <si>
    <t>วันที่ ......2........ เดือนตุลาคม  พ.ศ. 2568 (1)</t>
  </si>
  <si>
    <t>โครงการก่อสร้างถนนดินเพื่อการเกษตรและขยายผิวถนนเดิมพร้อมลงลูกรังและหินคลุก  บ้านหนองค้า  หมู่ที่ 1 (ทางเข้าหนองกะฮอก)</t>
  </si>
  <si>
    <t>โครงการก่อสร้างถนนคอนกรีตเสริมเหล็ก     ช่วงที่ 1 บ้านหนองค้า หมู่ที่ 1-บ้านอาลัย (ซอยโรงน้ำ)</t>
  </si>
  <si>
    <t xml:space="preserve">โครงการก่อสร้างถนนคอนกรีตเสริมเหล็ก    บ้านเสมอใจ </t>
  </si>
  <si>
    <t>โครงการก่อสร้างถนนคอนกรีตเสริมเหล็ก   บ้านโพธิ์น้อย หมู่ที่ 5 ซอยที่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</si>
</sst>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2"/>
      <color rgb="FF000000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2"/>
      <color rgb="FF111827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48">
    <xf numFmtId="0" fontId="0" fillId="0" borderId="0" xfId="0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43" fontId="2" fillId="0" borderId="2" xfId="2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2" xfId="1" applyNumberFormat="1" applyFont="1" applyBorder="1" applyAlignment="1">
      <alignment horizontal="center"/>
    </xf>
    <xf numFmtId="43" fontId="2" fillId="0" borderId="2" xfId="2" applyFont="1" applyBorder="1" applyAlignment="1">
      <alignment horizontal="center" vertical="top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top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43" fontId="2" fillId="0" borderId="5" xfId="2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shrinkToFit="1"/>
    </xf>
    <xf numFmtId="0" fontId="3" fillId="0" borderId="0" xfId="0" applyFont="1" applyAlignment="1">
      <alignment vertical="top"/>
    </xf>
    <xf numFmtId="43" fontId="2" fillId="0" borderId="6" xfId="2" applyFont="1" applyBorder="1" applyAlignment="1">
      <alignment horizontal="center" vertical="top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2" fillId="3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shrinkToFit="1"/>
    </xf>
    <xf numFmtId="43" fontId="2" fillId="3" borderId="2" xfId="2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shrinkToFit="1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shrinkToFit="1"/>
    </xf>
    <xf numFmtId="43" fontId="2" fillId="3" borderId="3" xfId="2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shrinkToFit="1"/>
    </xf>
    <xf numFmtId="49" fontId="2" fillId="3" borderId="2" xfId="1" applyNumberFormat="1" applyFont="1" applyFill="1" applyBorder="1" applyAlignment="1">
      <alignment horizontal="center"/>
    </xf>
    <xf numFmtId="43" fontId="2" fillId="3" borderId="2" xfId="2" applyFont="1" applyFill="1" applyBorder="1" applyAlignment="1">
      <alignment horizontal="center" vertical="top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right" vertical="center"/>
    </xf>
    <xf numFmtId="43" fontId="3" fillId="3" borderId="0" xfId="3" applyFont="1" applyFill="1" applyAlignment="1">
      <alignment vertical="center"/>
    </xf>
    <xf numFmtId="43" fontId="3" fillId="3" borderId="0" xfId="3" applyFont="1" applyFill="1" applyAlignment="1">
      <alignment horizontal="center" vertical="center" wrapText="1"/>
    </xf>
    <xf numFmtId="43" fontId="2" fillId="3" borderId="2" xfId="3" applyFont="1" applyFill="1" applyBorder="1" applyAlignment="1">
      <alignment horizontal="center" vertical="center" wrapText="1"/>
    </xf>
    <xf numFmtId="43" fontId="2" fillId="3" borderId="2" xfId="3" applyFont="1" applyFill="1" applyBorder="1" applyAlignment="1">
      <alignment horizontal="center" vertical="center"/>
    </xf>
    <xf numFmtId="43" fontId="2" fillId="3" borderId="3" xfId="3" applyFont="1" applyFill="1" applyBorder="1" applyAlignment="1">
      <alignment horizontal="center" vertical="center" wrapText="1"/>
    </xf>
    <xf numFmtId="43" fontId="2" fillId="3" borderId="3" xfId="3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49" fontId="2" fillId="0" borderId="7" xfId="1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/>
    </xf>
    <xf numFmtId="43" fontId="2" fillId="0" borderId="1" xfId="2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 shrinkToFit="1"/>
    </xf>
    <xf numFmtId="43" fontId="2" fillId="3" borderId="1" xfId="2" applyFont="1" applyFill="1" applyBorder="1" applyAlignment="1">
      <alignment horizontal="center" vertical="top"/>
    </xf>
    <xf numFmtId="43" fontId="2" fillId="3" borderId="1" xfId="2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shrinkToFit="1"/>
    </xf>
    <xf numFmtId="49" fontId="2" fillId="3" borderId="3" xfId="1" applyNumberFormat="1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49" fontId="2" fillId="3" borderId="2" xfId="1" applyNumberFormat="1" applyFont="1" applyFill="1" applyBorder="1" applyAlignment="1">
      <alignment horizontal="center" vertical="top" shrinkToFit="1"/>
    </xf>
    <xf numFmtId="49" fontId="2" fillId="3" borderId="3" xfId="1" applyNumberFormat="1" applyFont="1" applyFill="1" applyBorder="1" applyAlignment="1">
      <alignment horizontal="center" vertical="top" shrinkToFit="1"/>
    </xf>
    <xf numFmtId="0" fontId="3" fillId="3" borderId="0" xfId="0" applyFont="1" applyFill="1" applyAlignment="1">
      <alignment horizontal="center" vertical="top"/>
    </xf>
    <xf numFmtId="43" fontId="2" fillId="3" borderId="1" xfId="3" applyFont="1" applyFill="1" applyBorder="1" applyAlignment="1">
      <alignment horizontal="center" vertical="center" wrapText="1"/>
    </xf>
    <xf numFmtId="43" fontId="2" fillId="3" borderId="1" xfId="3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8" fillId="0" borderId="0" xfId="0" applyFont="1" applyAlignment="1">
      <alignment horizontal="right"/>
    </xf>
    <xf numFmtId="0" fontId="6" fillId="0" borderId="0" xfId="0" applyFont="1"/>
    <xf numFmtId="49" fontId="2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49" fontId="2" fillId="0" borderId="15" xfId="1" applyNumberFormat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43" fontId="8" fillId="3" borderId="2" xfId="2" applyFont="1" applyFill="1" applyBorder="1" applyAlignment="1">
      <alignment horizontal="center" vertical="center"/>
    </xf>
    <xf numFmtId="43" fontId="8" fillId="3" borderId="2" xfId="3" applyFont="1" applyFill="1" applyBorder="1" applyAlignment="1">
      <alignment horizontal="center" vertical="center" wrapText="1"/>
    </xf>
    <xf numFmtId="43" fontId="8" fillId="3" borderId="2" xfId="3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shrinkToFit="1"/>
    </xf>
    <xf numFmtId="0" fontId="8" fillId="3" borderId="3" xfId="1" applyFont="1" applyFill="1" applyBorder="1" applyAlignment="1">
      <alignment horizontal="center" vertical="center"/>
    </xf>
    <xf numFmtId="43" fontId="8" fillId="3" borderId="3" xfId="2" applyFont="1" applyFill="1" applyBorder="1" applyAlignment="1">
      <alignment horizontal="center" vertical="center"/>
    </xf>
    <xf numFmtId="43" fontId="8" fillId="3" borderId="3" xfId="3" applyFont="1" applyFill="1" applyBorder="1" applyAlignment="1">
      <alignment horizontal="center" vertical="center" wrapText="1"/>
    </xf>
    <xf numFmtId="43" fontId="8" fillId="3" borderId="3" xfId="3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49" fontId="8" fillId="3" borderId="3" xfId="1" applyNumberFormat="1" applyFont="1" applyFill="1" applyBorder="1" applyAlignment="1">
      <alignment horizontal="center" shrinkToFit="1"/>
    </xf>
    <xf numFmtId="49" fontId="8" fillId="3" borderId="2" xfId="1" applyNumberFormat="1" applyFont="1" applyFill="1" applyBorder="1" applyAlignment="1">
      <alignment horizontal="center"/>
    </xf>
    <xf numFmtId="43" fontId="8" fillId="3" borderId="2" xfId="2" applyFont="1" applyFill="1" applyBorder="1" applyAlignment="1">
      <alignment horizontal="center" vertical="top"/>
    </xf>
    <xf numFmtId="49" fontId="8" fillId="3" borderId="2" xfId="1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vertical="top"/>
    </xf>
    <xf numFmtId="0" fontId="8" fillId="3" borderId="5" xfId="1" applyFont="1" applyFill="1" applyBorder="1" applyAlignment="1">
      <alignment horizontal="center" vertical="center"/>
    </xf>
    <xf numFmtId="43" fontId="8" fillId="3" borderId="5" xfId="2" applyFont="1" applyFill="1" applyBorder="1" applyAlignment="1">
      <alignment horizontal="center" vertical="center"/>
    </xf>
    <xf numFmtId="49" fontId="8" fillId="3" borderId="5" xfId="1" applyNumberFormat="1" applyFont="1" applyFill="1" applyBorder="1" applyAlignment="1">
      <alignment horizontal="center" shrinkToFit="1"/>
    </xf>
    <xf numFmtId="49" fontId="8" fillId="3" borderId="1" xfId="1" applyNumberFormat="1" applyFont="1" applyFill="1" applyBorder="1" applyAlignment="1">
      <alignment horizontal="center"/>
    </xf>
    <xf numFmtId="49" fontId="8" fillId="3" borderId="1" xfId="1" applyNumberFormat="1" applyFont="1" applyFill="1" applyBorder="1" applyAlignment="1">
      <alignment horizontal="center" shrinkToFit="1"/>
    </xf>
    <xf numFmtId="43" fontId="8" fillId="3" borderId="1" xfId="2" applyFont="1" applyFill="1" applyBorder="1" applyAlignment="1">
      <alignment horizontal="center" vertical="top"/>
    </xf>
    <xf numFmtId="43" fontId="8" fillId="3" borderId="1" xfId="2" applyFont="1" applyFill="1" applyBorder="1" applyAlignment="1">
      <alignment horizontal="center" vertical="center"/>
    </xf>
    <xf numFmtId="43" fontId="8" fillId="3" borderId="1" xfId="3" applyFont="1" applyFill="1" applyBorder="1" applyAlignment="1">
      <alignment horizontal="center" vertical="center" wrapText="1"/>
    </xf>
    <xf numFmtId="43" fontId="8" fillId="3" borderId="1" xfId="3" applyFont="1" applyFill="1" applyBorder="1" applyAlignment="1">
      <alignment horizontal="center" vertical="center"/>
    </xf>
    <xf numFmtId="0" fontId="8" fillId="3" borderId="0" xfId="0" applyFont="1" applyFill="1" applyAlignment="1">
      <alignment horizontal="right"/>
    </xf>
    <xf numFmtId="0" fontId="6" fillId="3" borderId="0" xfId="0" applyFont="1" applyFill="1"/>
    <xf numFmtId="0" fontId="8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2" fillId="3" borderId="2" xfId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center" vertical="top" shrinkToFit="1"/>
    </xf>
    <xf numFmtId="4" fontId="2" fillId="3" borderId="2" xfId="1" applyNumberFormat="1" applyFont="1" applyFill="1" applyBorder="1" applyAlignment="1">
      <alignment horizontal="center" vertical="top" wrapText="1"/>
    </xf>
    <xf numFmtId="4" fontId="2" fillId="3" borderId="2" xfId="1" applyNumberFormat="1" applyFont="1" applyFill="1" applyBorder="1" applyAlignment="1">
      <alignment horizontal="center" vertical="top"/>
    </xf>
    <xf numFmtId="0" fontId="2" fillId="3" borderId="3" xfId="1" applyFont="1" applyFill="1" applyBorder="1" applyAlignment="1">
      <alignment horizontal="center" vertical="top"/>
    </xf>
    <xf numFmtId="0" fontId="2" fillId="3" borderId="3" xfId="1" applyFont="1" applyFill="1" applyBorder="1" applyAlignment="1">
      <alignment horizontal="center" vertical="top" shrinkToFit="1"/>
    </xf>
    <xf numFmtId="43" fontId="2" fillId="3" borderId="3" xfId="2" applyFont="1" applyFill="1" applyBorder="1" applyAlignment="1">
      <alignment horizontal="center" vertical="top"/>
    </xf>
    <xf numFmtId="4" fontId="2" fillId="3" borderId="3" xfId="1" applyNumberFormat="1" applyFont="1" applyFill="1" applyBorder="1" applyAlignment="1">
      <alignment horizontal="center" vertical="top" wrapText="1"/>
    </xf>
    <xf numFmtId="4" fontId="2" fillId="3" borderId="3" xfId="1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right"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2" fillId="3" borderId="2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shrinkToFit="1"/>
    </xf>
    <xf numFmtId="43" fontId="2" fillId="3" borderId="2" xfId="2" applyFont="1" applyFill="1" applyBorder="1" applyAlignment="1">
      <alignment horizontal="center"/>
    </xf>
    <xf numFmtId="4" fontId="2" fillId="3" borderId="2" xfId="1" applyNumberFormat="1" applyFont="1" applyFill="1" applyBorder="1" applyAlignment="1">
      <alignment horizontal="center" wrapText="1"/>
    </xf>
    <xf numFmtId="4" fontId="2" fillId="3" borderId="2" xfId="1" applyNumberFormat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 shrinkToFit="1"/>
    </xf>
    <xf numFmtId="43" fontId="2" fillId="3" borderId="3" xfId="2" applyFont="1" applyFill="1" applyBorder="1" applyAlignment="1">
      <alignment horizontal="center"/>
    </xf>
    <xf numFmtId="4" fontId="2" fillId="3" borderId="3" xfId="1" applyNumberFormat="1" applyFont="1" applyFill="1" applyBorder="1" applyAlignment="1">
      <alignment horizontal="center" wrapText="1"/>
    </xf>
    <xf numFmtId="4" fontId="2" fillId="3" borderId="3" xfId="1" applyNumberFormat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 wrapText="1"/>
    </xf>
    <xf numFmtId="43" fontId="2" fillId="3" borderId="1" xfId="2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8" fillId="3" borderId="2" xfId="1" applyFont="1" applyFill="1" applyBorder="1" applyAlignment="1">
      <alignment horizontal="center" vertical="center" shrinkToFit="1"/>
    </xf>
    <xf numFmtId="4" fontId="8" fillId="3" borderId="2" xfId="1" applyNumberFormat="1" applyFont="1" applyFill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shrinkToFit="1"/>
    </xf>
    <xf numFmtId="4" fontId="8" fillId="3" borderId="5" xfId="1" applyNumberFormat="1" applyFont="1" applyFill="1" applyBorder="1" applyAlignment="1">
      <alignment horizontal="center" vertical="center" wrapText="1"/>
    </xf>
    <xf numFmtId="4" fontId="8" fillId="3" borderId="5" xfId="1" applyNumberFormat="1" applyFont="1" applyFill="1" applyBorder="1" applyAlignment="1">
      <alignment horizontal="center" vertical="center"/>
    </xf>
    <xf numFmtId="43" fontId="8" fillId="3" borderId="6" xfId="2" applyFont="1" applyFill="1" applyBorder="1" applyAlignment="1">
      <alignment horizontal="center" vertical="top"/>
    </xf>
    <xf numFmtId="49" fontId="8" fillId="3" borderId="6" xfId="1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vertical="center"/>
    </xf>
    <xf numFmtId="49" fontId="8" fillId="3" borderId="6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/>
    </xf>
    <xf numFmtId="43" fontId="2" fillId="0" borderId="16" xfId="2" applyFont="1" applyBorder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2" fillId="0" borderId="2" xfId="1" applyFont="1" applyBorder="1" applyAlignment="1">
      <alignment horizontal="center" vertical="top" shrinkToFit="1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 wrapText="1"/>
    </xf>
    <xf numFmtId="4" fontId="2" fillId="0" borderId="2" xfId="1" applyNumberFormat="1" applyFont="1" applyBorder="1" applyAlignment="1">
      <alignment horizontal="center" vertical="top"/>
    </xf>
    <xf numFmtId="49" fontId="2" fillId="0" borderId="2" xfId="1" applyNumberFormat="1" applyFont="1" applyBorder="1" applyAlignment="1">
      <alignment horizontal="center" vertical="top" shrinkToFit="1"/>
    </xf>
    <xf numFmtId="49" fontId="2" fillId="0" borderId="8" xfId="1" applyNumberFormat="1" applyFont="1" applyBorder="1" applyAlignment="1">
      <alignment horizontal="center" vertical="top" shrinkToFit="1"/>
    </xf>
    <xf numFmtId="49" fontId="2" fillId="0" borderId="16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 shrinkToFit="1"/>
    </xf>
    <xf numFmtId="49" fontId="2" fillId="0" borderId="1" xfId="1" applyNumberFormat="1" applyFont="1" applyBorder="1" applyAlignment="1">
      <alignment horizontal="center" vertical="top" wrapText="1"/>
    </xf>
    <xf numFmtId="49" fontId="2" fillId="0" borderId="15" xfId="1" applyNumberFormat="1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49" fontId="2" fillId="3" borderId="1" xfId="1" applyNumberFormat="1" applyFont="1" applyFill="1" applyBorder="1" applyAlignment="1">
      <alignment horizontal="center" vertical="top"/>
    </xf>
    <xf numFmtId="49" fontId="2" fillId="3" borderId="1" xfId="1" applyNumberFormat="1" applyFont="1" applyFill="1" applyBorder="1" applyAlignment="1">
      <alignment horizontal="center" vertical="top" shrinkToFit="1"/>
    </xf>
    <xf numFmtId="49" fontId="2" fillId="3" borderId="1" xfId="1" applyNumberFormat="1" applyFont="1" applyFill="1" applyBorder="1" applyAlignment="1">
      <alignment horizontal="center" vertical="top" wrapText="1"/>
    </xf>
    <xf numFmtId="43" fontId="2" fillId="3" borderId="2" xfId="3" applyFont="1" applyFill="1" applyBorder="1" applyAlignment="1">
      <alignment horizontal="center" vertical="top" wrapText="1"/>
    </xf>
    <xf numFmtId="43" fontId="2" fillId="3" borderId="2" xfId="3" applyFont="1" applyFill="1" applyBorder="1" applyAlignment="1">
      <alignment horizontal="center" vertical="top"/>
    </xf>
    <xf numFmtId="43" fontId="2" fillId="3" borderId="3" xfId="3" applyFont="1" applyFill="1" applyBorder="1" applyAlignment="1">
      <alignment horizontal="center" vertical="top" wrapText="1"/>
    </xf>
    <xf numFmtId="43" fontId="2" fillId="3" borderId="3" xfId="3" applyFont="1" applyFill="1" applyBorder="1" applyAlignment="1">
      <alignment horizontal="center" vertical="top"/>
    </xf>
    <xf numFmtId="43" fontId="3" fillId="3" borderId="0" xfId="3" applyFont="1" applyFill="1" applyAlignment="1">
      <alignment horizontal="center" vertical="top" wrapText="1"/>
    </xf>
    <xf numFmtId="43" fontId="3" fillId="3" borderId="0" xfId="3" applyFont="1" applyFill="1" applyAlignment="1">
      <alignment vertical="top"/>
    </xf>
    <xf numFmtId="49" fontId="2" fillId="3" borderId="16" xfId="1" applyNumberFormat="1" applyFont="1" applyFill="1" applyBorder="1" applyAlignment="1">
      <alignment horizontal="center" vertical="top" shrinkToFit="1"/>
    </xf>
    <xf numFmtId="43" fontId="2" fillId="3" borderId="15" xfId="2" applyFont="1" applyFill="1" applyBorder="1" applyAlignment="1">
      <alignment horizontal="center" vertical="top"/>
    </xf>
    <xf numFmtId="43" fontId="2" fillId="3" borderId="1" xfId="3" applyFont="1" applyFill="1" applyBorder="1" applyAlignment="1">
      <alignment horizontal="center" vertical="top" wrapText="1"/>
    </xf>
    <xf numFmtId="43" fontId="2" fillId="3" borderId="1" xfId="3" applyFont="1" applyFill="1" applyBorder="1" applyAlignment="1">
      <alignment horizontal="center" vertical="top"/>
    </xf>
    <xf numFmtId="0" fontId="8" fillId="3" borderId="2" xfId="1" applyFont="1" applyFill="1" applyBorder="1" applyAlignment="1">
      <alignment vertical="center" shrinkToFit="1"/>
    </xf>
    <xf numFmtId="0" fontId="8" fillId="3" borderId="3" xfId="1" applyFont="1" applyFill="1" applyBorder="1" applyAlignment="1">
      <alignment vertical="center" shrinkToFit="1"/>
    </xf>
    <xf numFmtId="49" fontId="8" fillId="3" borderId="2" xfId="1" applyNumberFormat="1" applyFont="1" applyFill="1" applyBorder="1"/>
    <xf numFmtId="49" fontId="8" fillId="3" borderId="1" xfId="1" applyNumberFormat="1" applyFont="1" applyFill="1" applyBorder="1"/>
    <xf numFmtId="0" fontId="6" fillId="0" borderId="0" xfId="0" applyFont="1" applyAlignment="1">
      <alignment vertical="top"/>
    </xf>
    <xf numFmtId="49" fontId="2" fillId="0" borderId="7" xfId="1" applyNumberFormat="1" applyFont="1" applyBorder="1" applyAlignment="1">
      <alignment horizontal="center" vertical="top" shrinkToFit="1"/>
    </xf>
    <xf numFmtId="49" fontId="2" fillId="0" borderId="13" xfId="1" applyNumberFormat="1" applyFont="1" applyBorder="1" applyAlignment="1">
      <alignment horizontal="center" vertical="top" shrinkToFit="1"/>
    </xf>
    <xf numFmtId="43" fontId="2" fillId="0" borderId="13" xfId="2" applyFont="1" applyBorder="1" applyAlignment="1">
      <alignment horizontal="center" vertical="top"/>
    </xf>
    <xf numFmtId="49" fontId="2" fillId="0" borderId="3" xfId="1" applyNumberFormat="1" applyFont="1" applyBorder="1" applyAlignment="1">
      <alignment horizontal="center" vertical="top" wrapText="1"/>
    </xf>
    <xf numFmtId="49" fontId="2" fillId="0" borderId="10" xfId="1" applyNumberFormat="1" applyFont="1" applyBorder="1" applyAlignment="1">
      <alignment horizontal="center" vertical="top"/>
    </xf>
    <xf numFmtId="49" fontId="2" fillId="0" borderId="8" xfId="1" applyNumberFormat="1" applyFont="1" applyBorder="1" applyAlignment="1">
      <alignment horizontal="center" vertical="top"/>
    </xf>
    <xf numFmtId="4" fontId="2" fillId="0" borderId="6" xfId="1" applyNumberFormat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/>
    </xf>
    <xf numFmtId="0" fontId="2" fillId="0" borderId="13" xfId="1" applyFont="1" applyBorder="1" applyAlignment="1">
      <alignment horizontal="center" vertical="top" shrinkToFit="1"/>
    </xf>
    <xf numFmtId="43" fontId="2" fillId="0" borderId="9" xfId="2" applyFont="1" applyBorder="1" applyAlignment="1">
      <alignment horizontal="center" vertical="top"/>
    </xf>
    <xf numFmtId="4" fontId="2" fillId="0" borderId="9" xfId="1" applyNumberFormat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/>
    </xf>
    <xf numFmtId="43" fontId="2" fillId="0" borderId="3" xfId="2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4" fontId="2" fillId="0" borderId="3" xfId="1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/>
    <xf numFmtId="0" fontId="8" fillId="3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top"/>
    </xf>
    <xf numFmtId="0" fontId="8" fillId="3" borderId="14" xfId="0" applyFont="1" applyFill="1" applyBorder="1" applyAlignment="1">
      <alignment horizontal="center" vertical="top"/>
    </xf>
    <xf numFmtId="0" fontId="8" fillId="3" borderId="0" xfId="0" applyFont="1" applyFill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10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4" fontId="10" fillId="2" borderId="6" xfId="0" applyNumberFormat="1" applyFont="1" applyFill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4" fontId="10" fillId="3" borderId="6" xfId="0" applyNumberFormat="1" applyFont="1" applyFill="1" applyBorder="1" applyAlignment="1">
      <alignment vertical="center"/>
    </xf>
    <xf numFmtId="43" fontId="10" fillId="3" borderId="2" xfId="3" applyFont="1" applyFill="1" applyBorder="1" applyAlignment="1" applyProtection="1">
      <alignment horizontal="left" vertical="center" wrapText="1"/>
    </xf>
    <xf numFmtId="43" fontId="10" fillId="3" borderId="6" xfId="3" applyFont="1" applyFill="1" applyBorder="1" applyAlignment="1" applyProtection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17" fontId="10" fillId="3" borderId="7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4" fontId="10" fillId="2" borderId="9" xfId="0" applyNumberFormat="1" applyFont="1" applyFill="1" applyBorder="1" applyAlignment="1">
      <alignment horizontal="right" vertical="center" wrapText="1"/>
    </xf>
    <xf numFmtId="4" fontId="10" fillId="2" borderId="3" xfId="0" applyNumberFormat="1" applyFont="1" applyFill="1" applyBorder="1" applyAlignment="1">
      <alignment horizontal="right" vertical="center" wrapText="1"/>
    </xf>
    <xf numFmtId="4" fontId="10" fillId="3" borderId="9" xfId="0" applyNumberFormat="1" applyFont="1" applyFill="1" applyBorder="1" applyAlignment="1">
      <alignment vertical="center"/>
    </xf>
    <xf numFmtId="43" fontId="10" fillId="3" borderId="3" xfId="3" applyFont="1" applyFill="1" applyBorder="1" applyAlignment="1" applyProtection="1">
      <alignment horizontal="left" vertical="center" wrapText="1"/>
    </xf>
    <xf numFmtId="43" fontId="10" fillId="3" borderId="9" xfId="3" applyFont="1" applyFill="1" applyBorder="1" applyAlignment="1" applyProtection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17" fontId="10" fillId="3" borderId="10" xfId="0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10" fillId="3" borderId="11" xfId="0" applyFont="1" applyFill="1" applyBorder="1" applyAlignment="1">
      <alignment horizontal="center"/>
    </xf>
    <xf numFmtId="0" fontId="10" fillId="2" borderId="5" xfId="0" applyFont="1" applyFill="1" applyBorder="1" applyAlignment="1">
      <alignment vertical="center" wrapText="1"/>
    </xf>
    <xf numFmtId="4" fontId="10" fillId="2" borderId="0" xfId="0" applyNumberFormat="1" applyFont="1" applyFill="1" applyAlignment="1">
      <alignment horizontal="right" vertical="center" wrapText="1"/>
    </xf>
    <xf numFmtId="4" fontId="10" fillId="2" borderId="5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 applyAlignment="1">
      <alignment vertical="center"/>
    </xf>
    <xf numFmtId="43" fontId="10" fillId="3" borderId="5" xfId="3" applyFont="1" applyFill="1" applyBorder="1" applyAlignment="1" applyProtection="1">
      <alignment horizontal="left" vertical="center" wrapText="1"/>
    </xf>
    <xf numFmtId="43" fontId="10" fillId="3" borderId="0" xfId="3" applyFont="1" applyFill="1" applyBorder="1" applyAlignment="1" applyProtection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3" borderId="0" xfId="0" applyFont="1" applyFill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2" borderId="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17" fontId="10" fillId="3" borderId="0" xfId="0" applyNumberFormat="1" applyFont="1" applyFill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8" fillId="3" borderId="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 wrapText="1"/>
    </xf>
    <xf numFmtId="4" fontId="11" fillId="3" borderId="1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/>
    </xf>
    <xf numFmtId="43" fontId="11" fillId="3" borderId="7" xfId="3" applyFont="1" applyFill="1" applyBorder="1" applyAlignment="1" applyProtection="1">
      <alignment horizontal="left" vertical="center" wrapText="1"/>
    </xf>
    <xf numFmtId="0" fontId="8" fillId="3" borderId="7" xfId="0" applyFont="1" applyFill="1" applyBorder="1" applyAlignment="1">
      <alignment vertical="center"/>
    </xf>
    <xf numFmtId="17" fontId="8" fillId="3" borderId="7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4" fontId="11" fillId="3" borderId="13" xfId="0" applyNumberFormat="1" applyFont="1" applyFill="1" applyBorder="1" applyAlignment="1">
      <alignment horizontal="right" vertical="center" wrapText="1"/>
    </xf>
    <xf numFmtId="4" fontId="8" fillId="3" borderId="3" xfId="0" applyNumberFormat="1" applyFont="1" applyFill="1" applyBorder="1" applyAlignment="1">
      <alignment vertical="center"/>
    </xf>
    <xf numFmtId="43" fontId="11" fillId="3" borderId="10" xfId="3" applyFont="1" applyFill="1" applyBorder="1" applyAlignment="1" applyProtection="1">
      <alignment horizontal="left" vertical="center" wrapText="1"/>
    </xf>
    <xf numFmtId="0" fontId="8" fillId="3" borderId="10" xfId="0" applyFont="1" applyFill="1" applyBorder="1" applyAlignment="1">
      <alignment vertical="center"/>
    </xf>
    <xf numFmtId="14" fontId="8" fillId="3" borderId="10" xfId="3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left" vertical="center" wrapText="1"/>
    </xf>
    <xf numFmtId="4" fontId="11" fillId="3" borderId="11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vertical="center"/>
    </xf>
    <xf numFmtId="43" fontId="11" fillId="3" borderId="8" xfId="3" applyFont="1" applyFill="1" applyBorder="1" applyAlignment="1" applyProtection="1">
      <alignment horizontal="left" vertical="center" wrapText="1"/>
    </xf>
    <xf numFmtId="0" fontId="8" fillId="3" borderId="8" xfId="0" applyFont="1" applyFill="1" applyBorder="1" applyAlignment="1">
      <alignment vertical="center"/>
    </xf>
    <xf numFmtId="17" fontId="8" fillId="3" borderId="8" xfId="0" applyNumberFormat="1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" fontId="11" fillId="3" borderId="0" xfId="0" applyNumberFormat="1" applyFont="1" applyFill="1" applyAlignment="1">
      <alignment horizontal="right" vertical="center" wrapText="1"/>
    </xf>
    <xf numFmtId="4" fontId="8" fillId="3" borderId="0" xfId="0" applyNumberFormat="1" applyFont="1" applyFill="1" applyAlignment="1">
      <alignment vertical="center"/>
    </xf>
    <xf numFmtId="43" fontId="11" fillId="3" borderId="0" xfId="3" applyFont="1" applyFill="1" applyBorder="1" applyAlignment="1" applyProtection="1">
      <alignment horizontal="left" vertical="center" wrapText="1"/>
    </xf>
    <xf numFmtId="14" fontId="8" fillId="3" borderId="0" xfId="3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4" fontId="8" fillId="2" borderId="6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3" borderId="6" xfId="0" applyNumberFormat="1" applyFont="1" applyFill="1" applyBorder="1" applyAlignment="1">
      <alignment vertical="center"/>
    </xf>
    <xf numFmtId="43" fontId="8" fillId="3" borderId="2" xfId="3" applyFont="1" applyFill="1" applyBorder="1" applyAlignment="1" applyProtection="1">
      <alignment horizontal="left" vertical="center" wrapText="1"/>
    </xf>
    <xf numFmtId="43" fontId="8" fillId="3" borderId="6" xfId="3" applyFont="1" applyFill="1" applyBorder="1" applyAlignment="1" applyProtection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0" fontId="8" fillId="3" borderId="9" xfId="0" applyFont="1" applyFill="1" applyBorder="1"/>
    <xf numFmtId="0" fontId="8" fillId="3" borderId="3" xfId="0" applyFont="1" applyFill="1" applyBorder="1"/>
    <xf numFmtId="0" fontId="8" fillId="3" borderId="9" xfId="0" applyFont="1" applyFill="1" applyBorder="1" applyAlignment="1">
      <alignment vertical="center"/>
    </xf>
    <xf numFmtId="43" fontId="8" fillId="3" borderId="9" xfId="3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/>
    </xf>
    <xf numFmtId="0" fontId="11" fillId="3" borderId="0" xfId="0" applyFont="1" applyFill="1"/>
    <xf numFmtId="0" fontId="2" fillId="3" borderId="0" xfId="0" applyFont="1" applyFill="1"/>
    <xf numFmtId="0" fontId="2" fillId="3" borderId="14" xfId="0" applyFont="1" applyFill="1" applyBorder="1"/>
    <xf numFmtId="0" fontId="8" fillId="3" borderId="12" xfId="0" applyFont="1" applyFill="1" applyBorder="1" applyAlignment="1">
      <alignment horizontal="center" vertical="center"/>
    </xf>
    <xf numFmtId="43" fontId="8" fillId="3" borderId="13" xfId="3" applyFont="1" applyFill="1" applyBorder="1" applyAlignment="1">
      <alignment horizontal="center" vertical="center"/>
    </xf>
    <xf numFmtId="43" fontId="11" fillId="3" borderId="13" xfId="3" applyFont="1" applyFill="1" applyBorder="1" applyAlignment="1" applyProtection="1">
      <alignment horizontal="right" vertical="center" wrapText="1"/>
    </xf>
    <xf numFmtId="43" fontId="8" fillId="3" borderId="3" xfId="3" applyFont="1" applyFill="1" applyBorder="1" applyAlignment="1">
      <alignment vertical="center"/>
    </xf>
    <xf numFmtId="43" fontId="11" fillId="3" borderId="10" xfId="3" applyFont="1" applyFill="1" applyBorder="1" applyAlignment="1" applyProtection="1">
      <alignment horizontal="right" vertical="center" wrapText="1"/>
    </xf>
    <xf numFmtId="43" fontId="8" fillId="3" borderId="10" xfId="3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4" fontId="11" fillId="3" borderId="6" xfId="0" applyNumberFormat="1" applyFont="1" applyFill="1" applyBorder="1" applyAlignment="1">
      <alignment horizontal="right" vertical="center" wrapText="1"/>
    </xf>
    <xf numFmtId="4" fontId="11" fillId="3" borderId="2" xfId="0" applyNumberFormat="1" applyFont="1" applyFill="1" applyBorder="1" applyAlignment="1">
      <alignment horizontal="right" vertical="center" wrapText="1"/>
    </xf>
    <xf numFmtId="43" fontId="11" fillId="3" borderId="2" xfId="3" applyFont="1" applyFill="1" applyBorder="1" applyAlignment="1" applyProtection="1">
      <alignment horizontal="left" vertical="center" wrapText="1"/>
    </xf>
    <xf numFmtId="43" fontId="11" fillId="3" borderId="6" xfId="3" applyFont="1" applyFill="1" applyBorder="1" applyAlignment="1" applyProtection="1">
      <alignment horizontal="left" vertical="center" wrapText="1"/>
    </xf>
    <xf numFmtId="0" fontId="8" fillId="3" borderId="2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4" fontId="11" fillId="3" borderId="9" xfId="0" applyNumberFormat="1" applyFont="1" applyFill="1" applyBorder="1" applyAlignment="1">
      <alignment horizontal="right" vertical="center" wrapText="1"/>
    </xf>
    <xf numFmtId="4" fontId="11" fillId="3" borderId="3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vertical="center"/>
    </xf>
    <xf numFmtId="43" fontId="11" fillId="3" borderId="3" xfId="3" applyFont="1" applyFill="1" applyBorder="1" applyAlignment="1" applyProtection="1">
      <alignment horizontal="left" vertical="center" wrapText="1"/>
    </xf>
    <xf numFmtId="43" fontId="11" fillId="3" borderId="9" xfId="3" applyFont="1" applyFill="1" applyBorder="1" applyAlignment="1" applyProtection="1">
      <alignment horizontal="left" vertical="center" wrapText="1"/>
    </xf>
    <xf numFmtId="0" fontId="8" fillId="3" borderId="3" xfId="0" applyFont="1" applyFill="1" applyBorder="1" applyAlignment="1">
      <alignment vertical="center"/>
    </xf>
    <xf numFmtId="17" fontId="8" fillId="3" borderId="10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3" borderId="5" xfId="0" applyNumberFormat="1" applyFont="1" applyFill="1" applyBorder="1" applyAlignment="1">
      <alignment horizontal="right" vertical="center" wrapText="1"/>
    </xf>
    <xf numFmtId="43" fontId="11" fillId="3" borderId="5" xfId="3" applyFont="1" applyFill="1" applyBorder="1" applyAlignment="1" applyProtection="1">
      <alignment horizontal="left" vertical="center" wrapText="1"/>
    </xf>
    <xf numFmtId="0" fontId="8" fillId="3" borderId="5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right" vertical="center"/>
    </xf>
    <xf numFmtId="0" fontId="8" fillId="3" borderId="13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 vertical="center"/>
    </xf>
    <xf numFmtId="43" fontId="11" fillId="3" borderId="3" xfId="3" applyFont="1" applyFill="1" applyBorder="1" applyAlignment="1" applyProtection="1">
      <alignment horizontal="right" vertical="center" wrapText="1"/>
    </xf>
    <xf numFmtId="43" fontId="11" fillId="3" borderId="9" xfId="3" applyFont="1" applyFill="1" applyBorder="1" applyAlignment="1" applyProtection="1">
      <alignment horizontal="righ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vertical="center"/>
    </xf>
    <xf numFmtId="4" fontId="11" fillId="3" borderId="0" xfId="0" applyNumberFormat="1" applyFont="1" applyFill="1" applyAlignment="1">
      <alignment vertical="center" wrapText="1"/>
    </xf>
    <xf numFmtId="4" fontId="11" fillId="3" borderId="5" xfId="0" applyNumberFormat="1" applyFont="1" applyFill="1" applyBorder="1" applyAlignment="1">
      <alignment vertical="center" wrapText="1"/>
    </xf>
    <xf numFmtId="43" fontId="11" fillId="3" borderId="5" xfId="3" applyFont="1" applyFill="1" applyBorder="1" applyAlignment="1" applyProtection="1">
      <alignment vertical="center" wrapText="1"/>
    </xf>
    <xf numFmtId="43" fontId="11" fillId="3" borderId="0" xfId="3" applyFont="1" applyFill="1" applyBorder="1" applyAlignment="1" applyProtection="1">
      <alignment vertical="center" wrapText="1"/>
    </xf>
    <xf numFmtId="0" fontId="11" fillId="3" borderId="2" xfId="0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/>
    </xf>
    <xf numFmtId="17" fontId="8" fillId="3" borderId="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4" fontId="8" fillId="3" borderId="12" xfId="0" applyNumberFormat="1" applyFont="1" applyFill="1" applyBorder="1" applyAlignment="1">
      <alignment vertical="center"/>
    </xf>
    <xf numFmtId="43" fontId="11" fillId="3" borderId="12" xfId="3" applyFont="1" applyFill="1" applyBorder="1" applyAlignment="1" applyProtection="1">
      <alignment horizontal="left" vertical="center" wrapText="1"/>
    </xf>
    <xf numFmtId="4" fontId="8" fillId="3" borderId="13" xfId="0" applyNumberFormat="1" applyFont="1" applyFill="1" applyBorder="1" applyAlignment="1">
      <alignment vertical="center"/>
    </xf>
    <xf numFmtId="17" fontId="8" fillId="3" borderId="7" xfId="0" applyNumberFormat="1" applyFont="1" applyFill="1" applyBorder="1" applyAlignment="1">
      <alignment horizontal="center"/>
    </xf>
    <xf numFmtId="17" fontId="8" fillId="3" borderId="10" xfId="0" applyNumberFormat="1" applyFont="1" applyFill="1" applyBorder="1" applyAlignment="1">
      <alignment horizontal="center"/>
    </xf>
    <xf numFmtId="43" fontId="8" fillId="3" borderId="0" xfId="3" applyFont="1" applyFill="1" applyAlignment="1">
      <alignment vertical="center"/>
    </xf>
    <xf numFmtId="43" fontId="11" fillId="3" borderId="13" xfId="3" applyFont="1" applyFill="1" applyBorder="1" applyAlignment="1" applyProtection="1">
      <alignment horizontal="left" vertical="center" wrapText="1"/>
    </xf>
    <xf numFmtId="0" fontId="11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14" xfId="0" applyFont="1" applyFill="1" applyBorder="1" applyAlignment="1">
      <alignment vertical="top"/>
    </xf>
    <xf numFmtId="0" fontId="8" fillId="3" borderId="11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left" vertical="top" wrapText="1"/>
    </xf>
    <xf numFmtId="4" fontId="11" fillId="3" borderId="11" xfId="0" applyNumberFormat="1" applyFont="1" applyFill="1" applyBorder="1" applyAlignment="1">
      <alignment horizontal="right" vertical="top" wrapText="1"/>
    </xf>
    <xf numFmtId="4" fontId="8" fillId="3" borderId="11" xfId="0" applyNumberFormat="1" applyFont="1" applyFill="1" applyBorder="1" applyAlignment="1">
      <alignment vertical="top"/>
    </xf>
    <xf numFmtId="0" fontId="11" fillId="3" borderId="5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center" vertical="top" wrapText="1"/>
    </xf>
    <xf numFmtId="17" fontId="8" fillId="3" borderId="7" xfId="0" applyNumberFormat="1" applyFont="1" applyFill="1" applyBorder="1" applyAlignment="1">
      <alignment horizontal="center" vertical="top"/>
    </xf>
    <xf numFmtId="4" fontId="11" fillId="3" borderId="5" xfId="0" applyNumberFormat="1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center" vertical="top" wrapText="1"/>
    </xf>
    <xf numFmtId="17" fontId="8" fillId="3" borderId="8" xfId="0" applyNumberFormat="1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11" fillId="3" borderId="12" xfId="0" applyFont="1" applyFill="1" applyBorder="1" applyAlignment="1">
      <alignment horizontal="left" vertical="top" wrapText="1"/>
    </xf>
    <xf numFmtId="4" fontId="11" fillId="3" borderId="12" xfId="0" applyNumberFormat="1" applyFont="1" applyFill="1" applyBorder="1" applyAlignment="1">
      <alignment horizontal="right" vertical="top" wrapText="1"/>
    </xf>
    <xf numFmtId="4" fontId="8" fillId="3" borderId="12" xfId="0" applyNumberFormat="1" applyFont="1" applyFill="1" applyBorder="1" applyAlignment="1">
      <alignment vertical="top"/>
    </xf>
    <xf numFmtId="0" fontId="11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/>
    </xf>
    <xf numFmtId="0" fontId="11" fillId="3" borderId="13" xfId="0" applyFont="1" applyFill="1" applyBorder="1" applyAlignment="1">
      <alignment horizontal="left" vertical="top" wrapText="1"/>
    </xf>
    <xf numFmtId="4" fontId="11" fillId="3" borderId="13" xfId="0" applyNumberFormat="1" applyFont="1" applyFill="1" applyBorder="1" applyAlignment="1">
      <alignment horizontal="right" vertical="top" wrapText="1"/>
    </xf>
    <xf numFmtId="4" fontId="8" fillId="3" borderId="13" xfId="0" applyNumberFormat="1" applyFont="1" applyFill="1" applyBorder="1" applyAlignment="1">
      <alignment vertical="top"/>
    </xf>
    <xf numFmtId="4" fontId="11" fillId="3" borderId="3" xfId="0" applyNumberFormat="1" applyFont="1" applyFill="1" applyBorder="1" applyAlignment="1">
      <alignment horizontal="right" vertical="top" wrapText="1"/>
    </xf>
    <xf numFmtId="17" fontId="8" fillId="3" borderId="10" xfId="0" applyNumberFormat="1" applyFont="1" applyFill="1" applyBorder="1" applyAlignment="1">
      <alignment horizontal="center" vertical="top"/>
    </xf>
    <xf numFmtId="4" fontId="11" fillId="3" borderId="0" xfId="0" applyNumberFormat="1" applyFont="1" applyFill="1" applyAlignment="1">
      <alignment horizontal="right" vertical="top" wrapText="1"/>
    </xf>
    <xf numFmtId="0" fontId="11" fillId="3" borderId="0" xfId="0" applyFont="1" applyFill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9" xfId="0" applyFont="1" applyFill="1" applyBorder="1" applyAlignment="1">
      <alignment vertical="top"/>
    </xf>
    <xf numFmtId="43" fontId="8" fillId="3" borderId="3" xfId="3" applyFont="1" applyFill="1" applyBorder="1" applyAlignment="1">
      <alignment horizontal="center" vertical="top" wrapText="1"/>
    </xf>
    <xf numFmtId="43" fontId="8" fillId="3" borderId="9" xfId="3" applyFont="1" applyFill="1" applyBorder="1" applyAlignment="1">
      <alignment vertical="top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vertical="top"/>
    </xf>
    <xf numFmtId="4" fontId="11" fillId="3" borderId="6" xfId="0" applyNumberFormat="1" applyFont="1" applyFill="1" applyBorder="1" applyAlignment="1">
      <alignment horizontal="right" vertical="top" wrapText="1"/>
    </xf>
    <xf numFmtId="4" fontId="11" fillId="3" borderId="2" xfId="0" applyNumberFormat="1" applyFont="1" applyFill="1" applyBorder="1" applyAlignment="1">
      <alignment horizontal="right" vertical="top" wrapText="1"/>
    </xf>
    <xf numFmtId="4" fontId="8" fillId="3" borderId="6" xfId="0" applyNumberFormat="1" applyFont="1" applyFill="1" applyBorder="1" applyAlignment="1">
      <alignment vertical="top"/>
    </xf>
    <xf numFmtId="0" fontId="11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vertical="top"/>
    </xf>
    <xf numFmtId="0" fontId="11" fillId="3" borderId="3" xfId="0" applyFont="1" applyFill="1" applyBorder="1" applyAlignment="1">
      <alignment horizontal="right" vertical="top" wrapText="1"/>
    </xf>
    <xf numFmtId="4" fontId="11" fillId="3" borderId="9" xfId="0" applyNumberFormat="1" applyFont="1" applyFill="1" applyBorder="1" applyAlignment="1">
      <alignment horizontal="right" vertical="top" wrapText="1"/>
    </xf>
    <xf numFmtId="4" fontId="8" fillId="3" borderId="9" xfId="0" applyNumberFormat="1" applyFont="1" applyFill="1" applyBorder="1" applyAlignment="1">
      <alignment horizontal="right" vertical="top"/>
    </xf>
    <xf numFmtId="0" fontId="8" fillId="3" borderId="3" xfId="0" applyFont="1" applyFill="1" applyBorder="1" applyAlignment="1">
      <alignment horizontal="right" vertical="top"/>
    </xf>
    <xf numFmtId="0" fontId="8" fillId="3" borderId="2" xfId="0" applyFont="1" applyFill="1" applyBorder="1" applyAlignment="1">
      <alignment horizontal="center" vertical="top"/>
    </xf>
    <xf numFmtId="4" fontId="8" fillId="3" borderId="0" xfId="0" applyNumberFormat="1" applyFont="1" applyFill="1" applyAlignment="1">
      <alignment vertical="top"/>
    </xf>
    <xf numFmtId="0" fontId="8" fillId="3" borderId="5" xfId="0" applyFont="1" applyFill="1" applyBorder="1" applyAlignment="1">
      <alignment vertical="top"/>
    </xf>
    <xf numFmtId="0" fontId="8" fillId="3" borderId="3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right" vertical="top" wrapText="1"/>
    </xf>
    <xf numFmtId="4" fontId="8" fillId="3" borderId="0" xfId="0" applyNumberFormat="1" applyFont="1" applyFill="1" applyAlignment="1">
      <alignment horizontal="right" vertical="top"/>
    </xf>
    <xf numFmtId="0" fontId="11" fillId="3" borderId="0" xfId="0" applyFont="1" applyFill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/>
    </xf>
    <xf numFmtId="4" fontId="8" fillId="3" borderId="2" xfId="0" applyNumberFormat="1" applyFont="1" applyFill="1" applyBorder="1" applyAlignment="1">
      <alignment vertical="top"/>
    </xf>
    <xf numFmtId="4" fontId="8" fillId="3" borderId="3" xfId="0" applyNumberFormat="1" applyFont="1" applyFill="1" applyBorder="1" applyAlignment="1">
      <alignment vertical="top"/>
    </xf>
    <xf numFmtId="43" fontId="8" fillId="3" borderId="0" xfId="3" applyFont="1" applyFill="1" applyBorder="1" applyAlignment="1">
      <alignment horizontal="center" vertical="top" wrapText="1"/>
    </xf>
    <xf numFmtId="43" fontId="8" fillId="3" borderId="0" xfId="3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43" fontId="11" fillId="3" borderId="2" xfId="3" applyFont="1" applyFill="1" applyBorder="1" applyAlignment="1" applyProtection="1">
      <alignment horizontal="right" vertical="top" wrapText="1"/>
    </xf>
    <xf numFmtId="4" fontId="8" fillId="3" borderId="6" xfId="0" applyNumberFormat="1" applyFont="1" applyFill="1" applyBorder="1" applyAlignment="1">
      <alignment horizontal="center" vertical="top"/>
    </xf>
    <xf numFmtId="43" fontId="11" fillId="3" borderId="2" xfId="3" applyFont="1" applyFill="1" applyBorder="1" applyAlignment="1" applyProtection="1">
      <alignment horizontal="left" vertical="top" wrapText="1"/>
    </xf>
    <xf numFmtId="43" fontId="11" fillId="3" borderId="6" xfId="3" applyFont="1" applyFill="1" applyBorder="1" applyAlignment="1" applyProtection="1">
      <alignment horizontal="left" vertical="top" wrapText="1"/>
    </xf>
    <xf numFmtId="0" fontId="8" fillId="3" borderId="2" xfId="0" applyFont="1" applyFill="1" applyBorder="1" applyAlignment="1">
      <alignment vertical="top" wrapText="1"/>
    </xf>
    <xf numFmtId="43" fontId="11" fillId="3" borderId="3" xfId="3" applyFont="1" applyFill="1" applyBorder="1" applyAlignment="1" applyProtection="1">
      <alignment horizontal="right" vertical="top" wrapText="1"/>
    </xf>
    <xf numFmtId="4" fontId="8" fillId="3" borderId="9" xfId="0" applyNumberFormat="1" applyFont="1" applyFill="1" applyBorder="1" applyAlignment="1">
      <alignment horizontal="center" vertical="top"/>
    </xf>
    <xf numFmtId="43" fontId="11" fillId="3" borderId="3" xfId="3" applyFont="1" applyFill="1" applyBorder="1" applyAlignment="1" applyProtection="1">
      <alignment horizontal="right" vertical="top" wrapText="1"/>
    </xf>
    <xf numFmtId="0" fontId="8" fillId="3" borderId="3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horizontal="left" vertical="top" wrapText="1"/>
    </xf>
    <xf numFmtId="0" fontId="11" fillId="3" borderId="13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left" vertical="top" wrapText="1"/>
    </xf>
    <xf numFmtId="4" fontId="11" fillId="3" borderId="10" xfId="0" applyNumberFormat="1" applyFont="1" applyFill="1" applyBorder="1" applyAlignment="1">
      <alignment horizontal="right" vertical="top" wrapText="1"/>
    </xf>
    <xf numFmtId="17" fontId="8" fillId="3" borderId="2" xfId="0" applyNumberFormat="1" applyFont="1" applyFill="1" applyBorder="1" applyAlignment="1">
      <alignment horizontal="center" vertical="top"/>
    </xf>
    <xf numFmtId="43" fontId="11" fillId="3" borderId="10" xfId="3" applyFont="1" applyFill="1" applyBorder="1" applyAlignment="1" applyProtection="1">
      <alignment horizontal="right" vertical="top" wrapText="1"/>
    </xf>
    <xf numFmtId="17" fontId="8" fillId="3" borderId="3" xfId="0" applyNumberFormat="1" applyFont="1" applyFill="1" applyBorder="1" applyAlignment="1">
      <alignment horizontal="center" vertical="top"/>
    </xf>
    <xf numFmtId="17" fontId="8" fillId="3" borderId="10" xfId="0" applyNumberFormat="1" applyFont="1" applyFill="1" applyBorder="1" applyAlignment="1">
      <alignment horizontal="center" vertical="top" wrapText="1"/>
    </xf>
    <xf numFmtId="43" fontId="11" fillId="3" borderId="0" xfId="3" applyFont="1" applyFill="1" applyBorder="1" applyAlignment="1" applyProtection="1">
      <alignment horizontal="right" vertical="top" wrapText="1"/>
    </xf>
    <xf numFmtId="43" fontId="11" fillId="3" borderId="5" xfId="3" applyFont="1" applyFill="1" applyBorder="1" applyAlignment="1" applyProtection="1">
      <alignment horizontal="right" vertical="top" wrapText="1"/>
    </xf>
    <xf numFmtId="4" fontId="8" fillId="3" borderId="0" xfId="0" applyNumberFormat="1" applyFont="1" applyFill="1" applyAlignment="1">
      <alignment horizontal="center" vertical="top"/>
    </xf>
    <xf numFmtId="43" fontId="11" fillId="3" borderId="5" xfId="3" applyFont="1" applyFill="1" applyBorder="1" applyAlignment="1" applyProtection="1">
      <alignment horizontal="left" vertical="top" wrapText="1"/>
    </xf>
    <xf numFmtId="43" fontId="11" fillId="3" borderId="0" xfId="3" applyFont="1" applyFill="1" applyBorder="1" applyAlignment="1" applyProtection="1">
      <alignment horizontal="left" vertical="top" wrapText="1"/>
    </xf>
    <xf numFmtId="0" fontId="8" fillId="3" borderId="13" xfId="0" applyFont="1" applyFill="1" applyBorder="1" applyAlignment="1">
      <alignment horizontal="right" vertical="top"/>
    </xf>
    <xf numFmtId="0" fontId="8" fillId="3" borderId="3" xfId="0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center" vertical="top"/>
    </xf>
    <xf numFmtId="4" fontId="8" fillId="3" borderId="5" xfId="0" applyNumberFormat="1" applyFont="1" applyFill="1" applyBorder="1" applyAlignment="1">
      <alignment vertical="top"/>
    </xf>
    <xf numFmtId="0" fontId="11" fillId="3" borderId="8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center" vertical="top" wrapText="1"/>
    </xf>
    <xf numFmtId="4" fontId="11" fillId="3" borderId="8" xfId="0" applyNumberFormat="1" applyFont="1" applyFill="1" applyBorder="1" applyAlignment="1">
      <alignment horizontal="right" vertical="top" wrapText="1"/>
    </xf>
    <xf numFmtId="0" fontId="8" fillId="3" borderId="12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1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8" fillId="0" borderId="11" xfId="0" applyFont="1" applyBorder="1" applyAlignment="1">
      <alignment horizontal="center" vertical="top"/>
    </xf>
    <xf numFmtId="0" fontId="11" fillId="2" borderId="11" xfId="0" applyFont="1" applyFill="1" applyBorder="1" applyAlignment="1">
      <alignment horizontal="left" vertical="top" wrapText="1"/>
    </xf>
    <xf numFmtId="4" fontId="11" fillId="2" borderId="11" xfId="0" applyNumberFormat="1" applyFont="1" applyFill="1" applyBorder="1" applyAlignment="1">
      <alignment horizontal="right" vertical="top" wrapText="1"/>
    </xf>
    <xf numFmtId="4" fontId="8" fillId="0" borderId="5" xfId="0" applyNumberFormat="1" applyFont="1" applyBorder="1" applyAlignment="1">
      <alignment vertical="top"/>
    </xf>
    <xf numFmtId="0" fontId="11" fillId="2" borderId="5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8" fillId="0" borderId="13" xfId="0" applyFont="1" applyBorder="1" applyAlignment="1">
      <alignment horizontal="right" vertical="top"/>
    </xf>
    <xf numFmtId="0" fontId="11" fillId="2" borderId="13" xfId="0" applyFont="1" applyFill="1" applyBorder="1" applyAlignment="1">
      <alignment vertical="top" wrapText="1"/>
    </xf>
    <xf numFmtId="0" fontId="8" fillId="0" borderId="3" xfId="0" applyFont="1" applyBorder="1" applyAlignment="1">
      <alignment horizontal="center" vertical="top"/>
    </xf>
    <xf numFmtId="4" fontId="11" fillId="2" borderId="13" xfId="0" applyNumberFormat="1" applyFont="1" applyFill="1" applyBorder="1" applyAlignment="1">
      <alignment horizontal="right" vertical="top" wrapText="1"/>
    </xf>
    <xf numFmtId="4" fontId="11" fillId="2" borderId="3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center" vertical="top" wrapText="1"/>
    </xf>
    <xf numFmtId="14" fontId="8" fillId="0" borderId="10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11" fillId="2" borderId="12" xfId="0" applyFont="1" applyFill="1" applyBorder="1" applyAlignment="1">
      <alignment horizontal="left" vertical="top" wrapText="1"/>
    </xf>
    <xf numFmtId="4" fontId="11" fillId="2" borderId="12" xfId="0" applyNumberFormat="1" applyFont="1" applyFill="1" applyBorder="1" applyAlignment="1">
      <alignment horizontal="right" vertical="top" wrapText="1"/>
    </xf>
    <xf numFmtId="4" fontId="8" fillId="0" borderId="2" xfId="0" applyNumberFormat="1" applyFont="1" applyBorder="1" applyAlignment="1">
      <alignment vertical="top"/>
    </xf>
    <xf numFmtId="0" fontId="11" fillId="2" borderId="7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1" fillId="2" borderId="13" xfId="0" applyFont="1" applyFill="1" applyBorder="1" applyAlignment="1">
      <alignment horizontal="left" vertical="top" wrapText="1"/>
    </xf>
    <xf numFmtId="4" fontId="8" fillId="0" borderId="8" xfId="0" applyNumberFormat="1" applyFont="1" applyBorder="1" applyAlignment="1">
      <alignment vertical="top"/>
    </xf>
    <xf numFmtId="4" fontId="8" fillId="0" borderId="0" xfId="0" applyNumberFormat="1" applyFont="1" applyAlignment="1">
      <alignment vertical="top"/>
    </xf>
    <xf numFmtId="4" fontId="8" fillId="0" borderId="12" xfId="0" applyNumberFormat="1" applyFont="1" applyBorder="1" applyAlignment="1">
      <alignment vertical="top"/>
    </xf>
    <xf numFmtId="0" fontId="11" fillId="2" borderId="11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4" fontId="11" fillId="2" borderId="5" xfId="0" applyNumberFormat="1" applyFont="1" applyFill="1" applyBorder="1" applyAlignment="1">
      <alignment horizontal="right" vertical="top" wrapText="1"/>
    </xf>
    <xf numFmtId="14" fontId="8" fillId="0" borderId="8" xfId="0" applyNumberFormat="1" applyFont="1" applyBorder="1" applyAlignment="1">
      <alignment horizontal="center" vertical="top"/>
    </xf>
    <xf numFmtId="0" fontId="8" fillId="0" borderId="13" xfId="0" applyFont="1" applyBorder="1" applyAlignment="1">
      <alignment vertical="top"/>
    </xf>
    <xf numFmtId="0" fontId="11" fillId="2" borderId="1" xfId="0" applyFont="1" applyFill="1" applyBorder="1" applyAlignment="1">
      <alignment horizontal="left" vertical="top" wrapText="1"/>
    </xf>
    <xf numFmtId="43" fontId="11" fillId="2" borderId="2" xfId="3" applyFont="1" applyFill="1" applyBorder="1" applyAlignment="1" applyProtection="1">
      <alignment horizontal="right" vertical="top" wrapText="1"/>
    </xf>
    <xf numFmtId="4" fontId="8" fillId="0" borderId="6" xfId="0" applyNumberFormat="1" applyFont="1" applyBorder="1" applyAlignment="1">
      <alignment horizontal="center" vertical="top"/>
    </xf>
    <xf numFmtId="43" fontId="11" fillId="2" borderId="2" xfId="3" applyFont="1" applyFill="1" applyBorder="1" applyAlignment="1" applyProtection="1">
      <alignment horizontal="left" vertical="top" wrapText="1"/>
    </xf>
    <xf numFmtId="0" fontId="8" fillId="0" borderId="2" xfId="0" applyFont="1" applyBorder="1" applyAlignment="1">
      <alignment vertical="top" wrapText="1"/>
    </xf>
    <xf numFmtId="17" fontId="8" fillId="0" borderId="7" xfId="0" applyNumberFormat="1" applyFont="1" applyBorder="1" applyAlignment="1">
      <alignment horizontal="center" vertical="top"/>
    </xf>
    <xf numFmtId="43" fontId="11" fillId="2" borderId="3" xfId="3" applyFont="1" applyFill="1" applyBorder="1" applyAlignment="1" applyProtection="1">
      <alignment horizontal="right" vertical="top" wrapText="1"/>
    </xf>
    <xf numFmtId="4" fontId="8" fillId="0" borderId="9" xfId="0" applyNumberFormat="1" applyFont="1" applyBorder="1" applyAlignment="1">
      <alignment horizontal="center" vertical="top"/>
    </xf>
    <xf numFmtId="43" fontId="11" fillId="2" borderId="3" xfId="3" applyFont="1" applyFill="1" applyBorder="1" applyAlignment="1" applyProtection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17" fontId="8" fillId="0" borderId="10" xfId="0" applyNumberFormat="1" applyFont="1" applyBorder="1" applyAlignment="1">
      <alignment horizontal="center" vertical="top"/>
    </xf>
    <xf numFmtId="0" fontId="8" fillId="3" borderId="12" xfId="0" applyFont="1" applyFill="1" applyBorder="1" applyAlignment="1">
      <alignment horizontal="left" vertical="top" wrapText="1"/>
    </xf>
    <xf numFmtId="4" fontId="8" fillId="3" borderId="12" xfId="0" applyNumberFormat="1" applyFont="1" applyFill="1" applyBorder="1" applyAlignment="1">
      <alignment horizontal="righ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4" fontId="8" fillId="3" borderId="11" xfId="0" applyNumberFormat="1" applyFont="1" applyFill="1" applyBorder="1" applyAlignment="1">
      <alignment horizontal="right" vertical="top" wrapText="1"/>
    </xf>
    <xf numFmtId="4" fontId="8" fillId="3" borderId="8" xfId="0" applyNumberFormat="1" applyFont="1" applyFill="1" applyBorder="1" applyAlignment="1">
      <alignment vertical="top" wrapText="1"/>
    </xf>
    <xf numFmtId="14" fontId="8" fillId="3" borderId="3" xfId="0" applyNumberFormat="1" applyFont="1" applyFill="1" applyBorder="1" applyAlignment="1">
      <alignment horizontal="center" vertical="top"/>
    </xf>
    <xf numFmtId="0" fontId="2" fillId="0" borderId="12" xfId="1" applyFont="1" applyBorder="1" applyAlignment="1">
      <alignment horizontal="left" vertical="top" shrinkToFit="1"/>
    </xf>
    <xf numFmtId="0" fontId="8" fillId="0" borderId="0" xfId="0" applyFont="1"/>
    <xf numFmtId="0" fontId="2" fillId="0" borderId="14" xfId="0" applyFont="1" applyBorder="1"/>
    <xf numFmtId="0" fontId="8" fillId="0" borderId="5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 wrapText="1"/>
    </xf>
    <xf numFmtId="4" fontId="11" fillId="2" borderId="12" xfId="0" applyNumberFormat="1" applyFont="1" applyFill="1" applyBorder="1" applyAlignment="1">
      <alignment horizontal="right" vertical="center" wrapText="1"/>
    </xf>
    <xf numFmtId="4" fontId="8" fillId="0" borderId="2" xfId="0" applyNumberFormat="1" applyFont="1" applyBorder="1" applyAlignment="1">
      <alignment vertical="center"/>
    </xf>
    <xf numFmtId="0" fontId="11" fillId="2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vertical="top"/>
    </xf>
    <xf numFmtId="14" fontId="8" fillId="0" borderId="1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top"/>
    </xf>
    <xf numFmtId="0" fontId="8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17" fontId="8" fillId="0" borderId="7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 wrapText="1"/>
    </xf>
    <xf numFmtId="4" fontId="8" fillId="0" borderId="11" xfId="0" applyNumberFormat="1" applyFont="1" applyBorder="1" applyAlignment="1">
      <alignment horizontal="right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vertical="center"/>
    </xf>
    <xf numFmtId="43" fontId="8" fillId="0" borderId="5" xfId="3" applyFont="1" applyBorder="1" applyAlignment="1">
      <alignment horizontal="right" vertical="center" wrapText="1"/>
    </xf>
    <xf numFmtId="14" fontId="8" fillId="0" borderId="8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2" borderId="3" xfId="0" applyFont="1" applyFill="1" applyBorder="1" applyAlignment="1">
      <alignment horizontal="left" vertical="top" wrapText="1"/>
    </xf>
    <xf numFmtId="0" fontId="8" fillId="0" borderId="13" xfId="0" applyFont="1" applyBorder="1"/>
    <xf numFmtId="4" fontId="11" fillId="2" borderId="13" xfId="0" applyNumberFormat="1" applyFont="1" applyFill="1" applyBorder="1" applyAlignment="1">
      <alignment horizontal="right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43" fontId="11" fillId="2" borderId="11" xfId="3" applyFont="1" applyFill="1" applyBorder="1" applyAlignment="1" applyProtection="1">
      <alignment horizontal="right" vertical="top" wrapText="1"/>
    </xf>
    <xf numFmtId="43" fontId="8" fillId="0" borderId="11" xfId="3" applyFont="1" applyBorder="1" applyAlignment="1">
      <alignment vertical="top"/>
    </xf>
    <xf numFmtId="4" fontId="8" fillId="0" borderId="12" xfId="0" applyNumberFormat="1" applyFont="1" applyBorder="1" applyAlignment="1">
      <alignment horizontal="center" vertical="top"/>
    </xf>
    <xf numFmtId="0" fontId="11" fillId="2" borderId="8" xfId="0" applyFont="1" applyFill="1" applyBorder="1" applyAlignment="1">
      <alignment horizontal="left" vertical="top" wrapText="1"/>
    </xf>
    <xf numFmtId="43" fontId="8" fillId="0" borderId="11" xfId="3" applyFont="1" applyBorder="1" applyAlignment="1">
      <alignment horizontal="right" vertical="top"/>
    </xf>
    <xf numFmtId="43" fontId="11" fillId="2" borderId="12" xfId="3" applyFont="1" applyFill="1" applyBorder="1" applyAlignment="1" applyProtection="1">
      <alignment horizontal="right" vertical="center" wrapText="1"/>
    </xf>
    <xf numFmtId="43" fontId="8" fillId="0" borderId="12" xfId="3" applyFont="1" applyBorder="1" applyAlignment="1">
      <alignment vertical="center"/>
    </xf>
    <xf numFmtId="0" fontId="8" fillId="0" borderId="11" xfId="0" applyFont="1" applyBorder="1" applyAlignment="1">
      <alignment wrapText="1"/>
    </xf>
    <xf numFmtId="43" fontId="8" fillId="0" borderId="11" xfId="3" applyFont="1" applyBorder="1" applyAlignment="1">
      <alignment horizontal="right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>
      <alignment horizontal="right" vertical="center" wrapText="1"/>
    </xf>
    <xf numFmtId="17" fontId="8" fillId="0" borderId="8" xfId="0" applyNumberFormat="1" applyFont="1" applyBorder="1" applyAlignment="1">
      <alignment horizontal="center" vertical="center"/>
    </xf>
    <xf numFmtId="43" fontId="11" fillId="2" borderId="12" xfId="3" applyFont="1" applyFill="1" applyBorder="1" applyAlignment="1" applyProtection="1">
      <alignment horizontal="right" vertical="top" wrapText="1"/>
    </xf>
    <xf numFmtId="43" fontId="8" fillId="0" borderId="12" xfId="3" applyFont="1" applyBorder="1" applyAlignment="1">
      <alignment vertical="top"/>
    </xf>
    <xf numFmtId="0" fontId="8" fillId="0" borderId="13" xfId="0" applyFont="1" applyBorder="1" applyAlignment="1">
      <alignment vertical="top" wrapText="1"/>
    </xf>
    <xf numFmtId="43" fontId="8" fillId="0" borderId="13" xfId="3" applyFont="1" applyBorder="1" applyAlignment="1">
      <alignment horizontal="right" vertical="center"/>
    </xf>
    <xf numFmtId="43" fontId="8" fillId="0" borderId="3" xfId="3" applyFont="1" applyBorder="1" applyAlignment="1">
      <alignment horizontal="right" vertical="center" wrapText="1"/>
    </xf>
    <xf numFmtId="43" fontId="8" fillId="0" borderId="10" xfId="3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11" fillId="2" borderId="11" xfId="0" applyFont="1" applyFill="1" applyBorder="1" applyAlignment="1">
      <alignment horizontal="left" vertical="center" wrapText="1"/>
    </xf>
    <xf numFmtId="0" fontId="8" fillId="0" borderId="11" xfId="0" applyFont="1" applyBorder="1"/>
    <xf numFmtId="43" fontId="8" fillId="0" borderId="8" xfId="3" applyFont="1" applyBorder="1" applyAlignment="1">
      <alignment horizontal="center" vertical="center" wrapText="1"/>
    </xf>
    <xf numFmtId="43" fontId="8" fillId="0" borderId="8" xfId="3" applyFont="1" applyBorder="1" applyAlignment="1">
      <alignment vertical="center"/>
    </xf>
    <xf numFmtId="14" fontId="8" fillId="0" borderId="5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11" fillId="2" borderId="2" xfId="0" applyFont="1" applyFill="1" applyBorder="1" applyAlignment="1">
      <alignment horizontal="left" vertical="center" wrapText="1"/>
    </xf>
    <xf numFmtId="4" fontId="8" fillId="0" borderId="5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/>
    </xf>
    <xf numFmtId="0" fontId="11" fillId="2" borderId="3" xfId="0" applyFont="1" applyFill="1" applyBorder="1" applyAlignment="1">
      <alignment horizontal="left" vertical="center" wrapText="1"/>
    </xf>
    <xf numFmtId="43" fontId="8" fillId="0" borderId="10" xfId="3" applyFont="1" applyBorder="1" applyAlignment="1">
      <alignment horizontal="center" vertical="center" wrapText="1"/>
    </xf>
    <xf numFmtId="43" fontId="8" fillId="0" borderId="10" xfId="3" applyFont="1" applyBorder="1" applyAlignment="1">
      <alignment vertical="center"/>
    </xf>
    <xf numFmtId="14" fontId="13" fillId="0" borderId="8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3" borderId="0" xfId="0" applyFont="1" applyFill="1"/>
    <xf numFmtId="0" fontId="8" fillId="3" borderId="14" xfId="0" applyFont="1" applyFill="1" applyBorder="1"/>
    <xf numFmtId="0" fontId="8" fillId="3" borderId="2" xfId="0" applyFont="1" applyFill="1" applyBorder="1" applyAlignment="1">
      <alignment horizontal="left" vertical="center" wrapText="1"/>
    </xf>
    <xf numFmtId="4" fontId="8" fillId="3" borderId="12" xfId="0" applyNumberFormat="1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8" fillId="3" borderId="13" xfId="0" applyNumberFormat="1" applyFont="1" applyFill="1" applyBorder="1" applyAlignment="1">
      <alignment horizontal="right" vertical="center"/>
    </xf>
    <xf numFmtId="4" fontId="8" fillId="3" borderId="3" xfId="0" applyNumberFormat="1" applyFont="1" applyFill="1" applyBorder="1" applyAlignment="1">
      <alignment horizontal="center" vertical="center"/>
    </xf>
    <xf numFmtId="43" fontId="8" fillId="3" borderId="10" xfId="3" applyFont="1" applyFill="1" applyBorder="1" applyAlignment="1">
      <alignment horizontal="right" vertical="center" wrapText="1"/>
    </xf>
    <xf numFmtId="14" fontId="8" fillId="3" borderId="5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43" fontId="8" fillId="3" borderId="12" xfId="3" applyFont="1" applyFill="1" applyBorder="1" applyAlignment="1">
      <alignment vertical="center"/>
    </xf>
    <xf numFmtId="4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vertical="top" wrapText="1"/>
    </xf>
    <xf numFmtId="43" fontId="8" fillId="3" borderId="13" xfId="3" applyFont="1" applyFill="1" applyBorder="1" applyAlignment="1">
      <alignment horizontal="right"/>
    </xf>
    <xf numFmtId="4" fontId="8" fillId="3" borderId="10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14" fontId="8" fillId="3" borderId="8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top" wrapText="1"/>
    </xf>
    <xf numFmtId="4" fontId="8" fillId="3" borderId="2" xfId="0" applyNumberFormat="1" applyFont="1" applyFill="1" applyBorder="1" applyAlignment="1">
      <alignment horizontal="right" vertical="top"/>
    </xf>
    <xf numFmtId="4" fontId="8" fillId="3" borderId="6" xfId="0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 wrapText="1"/>
    </xf>
    <xf numFmtId="4" fontId="8" fillId="3" borderId="5" xfId="0" applyNumberFormat="1" applyFont="1" applyFill="1" applyBorder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43" fontId="8" fillId="3" borderId="0" xfId="3" applyFont="1" applyFill="1" applyBorder="1" applyAlignment="1">
      <alignment horizontal="right" vertical="center" wrapText="1"/>
    </xf>
    <xf numFmtId="43" fontId="8" fillId="3" borderId="5" xfId="3" applyFont="1" applyFill="1" applyBorder="1" applyAlignment="1">
      <alignment horizontal="right" vertical="center"/>
    </xf>
    <xf numFmtId="0" fontId="8" fillId="3" borderId="12" xfId="0" applyFont="1" applyFill="1" applyBorder="1" applyAlignment="1">
      <alignment vertical="top" wrapText="1"/>
    </xf>
    <xf numFmtId="4" fontId="8" fillId="3" borderId="12" xfId="0" applyNumberFormat="1" applyFont="1" applyFill="1" applyBorder="1" applyAlignment="1">
      <alignment horizontal="right" vertical="top"/>
    </xf>
    <xf numFmtId="4" fontId="8" fillId="3" borderId="1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vertical="top"/>
    </xf>
    <xf numFmtId="0" fontId="8" fillId="3" borderId="13" xfId="0" applyFont="1" applyFill="1" applyBorder="1" applyAlignment="1">
      <alignment vertical="top" wrapText="1"/>
    </xf>
    <xf numFmtId="4" fontId="8" fillId="3" borderId="11" xfId="0" applyNumberFormat="1" applyFont="1" applyFill="1" applyBorder="1" applyAlignment="1">
      <alignment horizontal="right" vertical="center"/>
    </xf>
    <xf numFmtId="4" fontId="8" fillId="3" borderId="11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vertical="top"/>
    </xf>
    <xf numFmtId="0" fontId="8" fillId="3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top" wrapText="1"/>
    </xf>
    <xf numFmtId="0" fontId="8" fillId="3" borderId="13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 vertical="center"/>
    </xf>
    <xf numFmtId="4" fontId="8" fillId="3" borderId="3" xfId="0" applyNumberFormat="1" applyFont="1" applyFill="1" applyBorder="1" applyAlignment="1">
      <alignment horizontal="right" vertical="top"/>
    </xf>
    <xf numFmtId="4" fontId="8" fillId="3" borderId="10" xfId="0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/>
    </xf>
    <xf numFmtId="0" fontId="8" fillId="3" borderId="0" xfId="0" applyFont="1" applyFill="1" applyAlignment="1">
      <alignment wrapText="1"/>
    </xf>
    <xf numFmtId="4" fontId="8" fillId="3" borderId="0" xfId="0" applyNumberFormat="1" applyFont="1" applyFill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 vertical="center" wrapText="1"/>
    </xf>
    <xf numFmtId="17" fontId="8" fillId="3" borderId="5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/>
    </xf>
    <xf numFmtId="4" fontId="8" fillId="3" borderId="8" xfId="0" applyNumberFormat="1" applyFont="1" applyFill="1" applyBorder="1" applyAlignment="1">
      <alignment horizontal="right" vertical="center" wrapText="1"/>
    </xf>
    <xf numFmtId="14" fontId="8" fillId="3" borderId="3" xfId="0" applyNumberFormat="1" applyFont="1" applyFill="1" applyBorder="1" applyAlignment="1">
      <alignment horizontal="center" vertical="center"/>
    </xf>
    <xf numFmtId="14" fontId="8" fillId="3" borderId="10" xfId="0" applyNumberFormat="1" applyFont="1" applyFill="1" applyBorder="1" applyAlignment="1">
      <alignment horizontal="center"/>
    </xf>
  </cellXfs>
  <cellStyles count="4">
    <cellStyle name="Comma 2" xfId="2" xr:uid="{00000000-0005-0000-0000-000001000000}"/>
    <cellStyle name="Normal 2" xfId="1" xr:uid="{00000000-0005-0000-0000-000003000000}"/>
    <cellStyle name="จุลภาค" xfId="3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topLeftCell="A31" zoomScale="98" zoomScaleNormal="100" zoomScaleSheetLayoutView="98" workbookViewId="0">
      <selection activeCell="A22" sqref="A22:XFD22"/>
    </sheetView>
  </sheetViews>
  <sheetFormatPr defaultColWidth="9" defaultRowHeight="18.600000000000001" x14ac:dyDescent="0.55000000000000004"/>
  <cols>
    <col min="1" max="1" width="1.19921875" style="28" customWidth="1"/>
    <col min="2" max="2" width="6.19921875" style="45" customWidth="1"/>
    <col min="3" max="3" width="26.5" style="28" customWidth="1"/>
    <col min="4" max="4" width="11.5" style="28" customWidth="1"/>
    <col min="5" max="5" width="10.09765625" style="28" customWidth="1"/>
    <col min="6" max="6" width="10.09765625" style="44" customWidth="1"/>
    <col min="7" max="7" width="17.09765625" style="46" customWidth="1"/>
    <col min="8" max="8" width="17.09765625" style="29" customWidth="1"/>
    <col min="9" max="9" width="13.3984375" style="29" customWidth="1"/>
    <col min="10" max="10" width="20.09765625" style="45" customWidth="1"/>
    <col min="11" max="16384" width="9" style="28"/>
  </cols>
  <sheetData>
    <row r="1" spans="1:11" ht="23.25" customHeight="1" x14ac:dyDescent="0.55000000000000004">
      <c r="A1" s="202" t="s">
        <v>53</v>
      </c>
      <c r="B1" s="203"/>
      <c r="C1" s="203"/>
      <c r="D1" s="203"/>
      <c r="E1" s="203"/>
      <c r="F1" s="203"/>
      <c r="G1" s="203"/>
      <c r="H1" s="203"/>
      <c r="I1" s="203"/>
      <c r="J1" s="124" t="s">
        <v>54</v>
      </c>
    </row>
    <row r="2" spans="1:11" ht="23.25" customHeight="1" x14ac:dyDescent="0.55000000000000004">
      <c r="A2" s="202" t="s">
        <v>55</v>
      </c>
      <c r="B2" s="591"/>
      <c r="C2" s="591"/>
      <c r="D2" s="591"/>
      <c r="E2" s="591"/>
      <c r="F2" s="591"/>
      <c r="G2" s="591"/>
      <c r="H2" s="591"/>
      <c r="I2" s="591"/>
      <c r="J2" s="124"/>
      <c r="K2" s="125"/>
    </row>
    <row r="3" spans="1:11" ht="24" customHeight="1" x14ac:dyDescent="0.55000000000000004">
      <c r="A3" s="204" t="s">
        <v>301</v>
      </c>
      <c r="B3" s="591"/>
      <c r="C3" s="592"/>
      <c r="D3" s="592"/>
      <c r="E3" s="592"/>
      <c r="F3" s="592"/>
      <c r="G3" s="592"/>
      <c r="H3" s="592"/>
      <c r="I3" s="592"/>
      <c r="J3" s="124"/>
      <c r="K3" s="125"/>
    </row>
    <row r="4" spans="1:11" x14ac:dyDescent="0.55000000000000004">
      <c r="A4" s="125"/>
      <c r="B4" s="81" t="s">
        <v>0</v>
      </c>
      <c r="C4" s="141" t="s">
        <v>1</v>
      </c>
      <c r="D4" s="82" t="s">
        <v>2</v>
      </c>
      <c r="E4" s="82" t="s">
        <v>3</v>
      </c>
      <c r="F4" s="81" t="s">
        <v>4</v>
      </c>
      <c r="G4" s="142" t="s">
        <v>5</v>
      </c>
      <c r="H4" s="143" t="s">
        <v>6</v>
      </c>
      <c r="I4" s="81" t="s">
        <v>7</v>
      </c>
      <c r="J4" s="86" t="s">
        <v>8</v>
      </c>
      <c r="K4" s="125"/>
    </row>
    <row r="5" spans="1:11" x14ac:dyDescent="0.55000000000000004">
      <c r="A5" s="125"/>
      <c r="B5" s="97"/>
      <c r="C5" s="144"/>
      <c r="D5" s="98" t="s">
        <v>9</v>
      </c>
      <c r="E5" s="98" t="s">
        <v>10</v>
      </c>
      <c r="F5" s="97"/>
      <c r="G5" s="145" t="s">
        <v>11</v>
      </c>
      <c r="H5" s="146" t="s">
        <v>12</v>
      </c>
      <c r="I5" s="97" t="s">
        <v>13</v>
      </c>
      <c r="J5" s="99" t="s">
        <v>14</v>
      </c>
      <c r="K5" s="125"/>
    </row>
    <row r="6" spans="1:11" x14ac:dyDescent="0.55000000000000004">
      <c r="A6" s="125"/>
      <c r="B6" s="93" t="s">
        <v>15</v>
      </c>
      <c r="C6" s="86" t="s">
        <v>16</v>
      </c>
      <c r="D6" s="147" t="s">
        <v>17</v>
      </c>
      <c r="E6" s="82" t="s">
        <v>18</v>
      </c>
      <c r="F6" s="148" t="s">
        <v>19</v>
      </c>
      <c r="G6" s="149" t="s">
        <v>20</v>
      </c>
      <c r="H6" s="150" t="s">
        <v>21</v>
      </c>
      <c r="I6" s="96" t="s">
        <v>22</v>
      </c>
      <c r="J6" s="96" t="s">
        <v>56</v>
      </c>
      <c r="K6" s="125"/>
    </row>
    <row r="7" spans="1:11" s="29" customFormat="1" ht="47.25" customHeight="1" x14ac:dyDescent="0.25">
      <c r="A7" s="67"/>
      <c r="B7" s="277">
        <v>1</v>
      </c>
      <c r="C7" s="593" t="s">
        <v>50</v>
      </c>
      <c r="D7" s="594">
        <v>173340</v>
      </c>
      <c r="E7" s="594">
        <v>173340</v>
      </c>
      <c r="F7" s="266" t="s">
        <v>40</v>
      </c>
      <c r="G7" s="595" t="s">
        <v>44</v>
      </c>
      <c r="H7" s="595" t="s">
        <v>44</v>
      </c>
      <c r="I7" s="384" t="s">
        <v>27</v>
      </c>
      <c r="J7" s="354" t="s">
        <v>64</v>
      </c>
      <c r="K7" s="67"/>
    </row>
    <row r="8" spans="1:11" s="29" customFormat="1" ht="24" customHeight="1" x14ac:dyDescent="0.25">
      <c r="A8" s="67"/>
      <c r="B8" s="270"/>
      <c r="C8" s="596"/>
      <c r="D8" s="597"/>
      <c r="E8" s="597"/>
      <c r="F8" s="598"/>
      <c r="G8" s="599">
        <v>173340</v>
      </c>
      <c r="H8" s="599">
        <v>173340</v>
      </c>
      <c r="I8" s="377"/>
      <c r="J8" s="600">
        <v>243892</v>
      </c>
      <c r="K8" s="67"/>
    </row>
    <row r="9" spans="1:11" ht="26.25" customHeight="1" x14ac:dyDescent="0.55000000000000004">
      <c r="A9" s="125"/>
      <c r="B9" s="277">
        <v>2</v>
      </c>
      <c r="C9" s="601" t="s">
        <v>42</v>
      </c>
      <c r="D9" s="602">
        <v>9000</v>
      </c>
      <c r="E9" s="602">
        <v>9000</v>
      </c>
      <c r="F9" s="603" t="s">
        <v>40</v>
      </c>
      <c r="G9" s="604" t="s">
        <v>41</v>
      </c>
      <c r="H9" s="595" t="s">
        <v>41</v>
      </c>
      <c r="I9" s="384" t="s">
        <v>27</v>
      </c>
      <c r="J9" s="605" t="s">
        <v>61</v>
      </c>
      <c r="K9" s="125"/>
    </row>
    <row r="10" spans="1:11" x14ac:dyDescent="0.55000000000000004">
      <c r="A10" s="125"/>
      <c r="B10" s="270"/>
      <c r="C10" s="606"/>
      <c r="D10" s="607"/>
      <c r="E10" s="607"/>
      <c r="F10" s="270"/>
      <c r="G10" s="420">
        <v>9000</v>
      </c>
      <c r="H10" s="608">
        <v>9000</v>
      </c>
      <c r="I10" s="377"/>
      <c r="J10" s="308" t="s">
        <v>60</v>
      </c>
      <c r="K10" s="125"/>
    </row>
    <row r="11" spans="1:11" s="44" customFormat="1" ht="24" customHeight="1" x14ac:dyDescent="0.25">
      <c r="A11" s="66"/>
      <c r="B11" s="277">
        <v>3</v>
      </c>
      <c r="C11" s="609" t="s">
        <v>47</v>
      </c>
      <c r="D11" s="594">
        <v>11109</v>
      </c>
      <c r="E11" s="594">
        <v>11109</v>
      </c>
      <c r="F11" s="266" t="s">
        <v>40</v>
      </c>
      <c r="G11" s="595" t="s">
        <v>24</v>
      </c>
      <c r="H11" s="595" t="s">
        <v>24</v>
      </c>
      <c r="I11" s="384" t="s">
        <v>27</v>
      </c>
      <c r="J11" s="605" t="s">
        <v>292</v>
      </c>
      <c r="K11" s="66"/>
    </row>
    <row r="12" spans="1:11" s="29" customFormat="1" ht="24" customHeight="1" x14ac:dyDescent="0.25">
      <c r="A12" s="67"/>
      <c r="B12" s="270"/>
      <c r="C12" s="610"/>
      <c r="D12" s="597"/>
      <c r="E12" s="597"/>
      <c r="F12" s="598"/>
      <c r="G12" s="608">
        <v>11109</v>
      </c>
      <c r="H12" s="608">
        <v>11109</v>
      </c>
      <c r="I12" s="377"/>
      <c r="J12" s="611">
        <v>243892</v>
      </c>
      <c r="K12" s="67"/>
    </row>
    <row r="13" spans="1:11" s="29" customFormat="1" ht="36.75" customHeight="1" x14ac:dyDescent="0.25">
      <c r="A13" s="67"/>
      <c r="B13" s="263">
        <v>4</v>
      </c>
      <c r="C13" s="612" t="s">
        <v>314</v>
      </c>
      <c r="D13" s="613">
        <v>464000</v>
      </c>
      <c r="E13" s="614">
        <v>468426</v>
      </c>
      <c r="F13" s="603" t="s">
        <v>40</v>
      </c>
      <c r="G13" s="615" t="s">
        <v>29</v>
      </c>
      <c r="H13" s="616" t="s">
        <v>29</v>
      </c>
      <c r="I13" s="384" t="s">
        <v>27</v>
      </c>
      <c r="J13" s="440" t="s">
        <v>34</v>
      </c>
      <c r="K13" s="67"/>
    </row>
    <row r="14" spans="1:11" s="29" customFormat="1" x14ac:dyDescent="0.25">
      <c r="A14" s="67"/>
      <c r="B14" s="263"/>
      <c r="C14" s="617"/>
      <c r="D14" s="618"/>
      <c r="E14" s="619"/>
      <c r="F14" s="620"/>
      <c r="G14" s="621">
        <v>460000</v>
      </c>
      <c r="H14" s="622">
        <v>460000</v>
      </c>
      <c r="I14" s="377"/>
      <c r="J14" s="263"/>
      <c r="K14" s="67"/>
    </row>
    <row r="15" spans="1:11" s="44" customFormat="1" ht="18.75" customHeight="1" x14ac:dyDescent="0.25">
      <c r="A15" s="66"/>
      <c r="B15" s="277">
        <v>5</v>
      </c>
      <c r="C15" s="623" t="s">
        <v>315</v>
      </c>
      <c r="D15" s="624">
        <v>118000</v>
      </c>
      <c r="E15" s="624">
        <v>119834</v>
      </c>
      <c r="F15" s="625" t="s">
        <v>40</v>
      </c>
      <c r="G15" s="626" t="s">
        <v>26</v>
      </c>
      <c r="H15" s="627" t="s">
        <v>26</v>
      </c>
      <c r="I15" s="384" t="s">
        <v>27</v>
      </c>
      <c r="J15" s="605" t="s">
        <v>33</v>
      </c>
      <c r="K15" s="66"/>
    </row>
    <row r="16" spans="1:11" s="29" customFormat="1" x14ac:dyDescent="0.25">
      <c r="A16" s="67"/>
      <c r="B16" s="270"/>
      <c r="C16" s="628"/>
      <c r="D16" s="629"/>
      <c r="E16" s="629"/>
      <c r="F16" s="630"/>
      <c r="G16" s="452">
        <v>115000</v>
      </c>
      <c r="H16" s="631">
        <v>115000</v>
      </c>
      <c r="I16" s="377"/>
      <c r="J16" s="632"/>
      <c r="K16" s="67"/>
    </row>
    <row r="17" spans="1:11" ht="37.5" customHeight="1" x14ac:dyDescent="0.55000000000000004">
      <c r="A17" s="125"/>
      <c r="B17" s="263">
        <v>6</v>
      </c>
      <c r="C17" s="623" t="s">
        <v>316</v>
      </c>
      <c r="D17" s="624">
        <v>382000</v>
      </c>
      <c r="E17" s="624">
        <v>385194</v>
      </c>
      <c r="F17" s="625" t="s">
        <v>40</v>
      </c>
      <c r="G17" s="626" t="s">
        <v>28</v>
      </c>
      <c r="H17" s="633" t="s">
        <v>26</v>
      </c>
      <c r="I17" s="384" t="s">
        <v>27</v>
      </c>
      <c r="J17" s="605" t="s">
        <v>31</v>
      </c>
      <c r="K17" s="125"/>
    </row>
    <row r="18" spans="1:11" x14ac:dyDescent="0.55000000000000004">
      <c r="A18" s="125"/>
      <c r="B18" s="263"/>
      <c r="C18" s="628"/>
      <c r="D18" s="634"/>
      <c r="E18" s="634"/>
      <c r="F18" s="324"/>
      <c r="G18" s="420">
        <v>377000</v>
      </c>
      <c r="H18" s="608">
        <v>377000</v>
      </c>
      <c r="I18" s="374"/>
      <c r="J18" s="308"/>
      <c r="K18" s="125"/>
    </row>
    <row r="19" spans="1:11" ht="18.75" customHeight="1" x14ac:dyDescent="0.55000000000000004">
      <c r="A19" s="125"/>
      <c r="B19" s="277">
        <v>7</v>
      </c>
      <c r="C19" s="623" t="s">
        <v>52</v>
      </c>
      <c r="D19" s="624">
        <v>453000</v>
      </c>
      <c r="E19" s="624">
        <v>457089</v>
      </c>
      <c r="F19" s="625" t="s">
        <v>40</v>
      </c>
      <c r="G19" s="626" t="s">
        <v>29</v>
      </c>
      <c r="H19" s="436" t="s">
        <v>29</v>
      </c>
      <c r="I19" s="384" t="s">
        <v>27</v>
      </c>
      <c r="J19" s="605" t="s">
        <v>32</v>
      </c>
      <c r="K19" s="125"/>
    </row>
    <row r="20" spans="1:11" s="151" customFormat="1" x14ac:dyDescent="0.55000000000000004">
      <c r="A20" s="106"/>
      <c r="B20" s="635"/>
      <c r="C20" s="628"/>
      <c r="D20" s="634"/>
      <c r="E20" s="634"/>
      <c r="F20" s="324"/>
      <c r="G20" s="636">
        <v>448000</v>
      </c>
      <c r="H20" s="637">
        <v>448000</v>
      </c>
      <c r="I20" s="377"/>
      <c r="J20" s="308"/>
      <c r="K20" s="106"/>
    </row>
    <row r="21" spans="1:11" x14ac:dyDescent="0.55000000000000004">
      <c r="A21" s="125"/>
      <c r="B21" s="81" t="s">
        <v>0</v>
      </c>
      <c r="C21" s="141" t="s">
        <v>1</v>
      </c>
      <c r="D21" s="82" t="s">
        <v>2</v>
      </c>
      <c r="E21" s="82" t="s">
        <v>3</v>
      </c>
      <c r="F21" s="81" t="s">
        <v>4</v>
      </c>
      <c r="G21" s="142" t="s">
        <v>5</v>
      </c>
      <c r="H21" s="143" t="s">
        <v>6</v>
      </c>
      <c r="I21" s="81" t="s">
        <v>7</v>
      </c>
      <c r="J21" s="86" t="s">
        <v>8</v>
      </c>
      <c r="K21" s="125"/>
    </row>
    <row r="22" spans="1:11" x14ac:dyDescent="0.55000000000000004">
      <c r="A22" s="125"/>
      <c r="B22" s="97"/>
      <c r="C22" s="144"/>
      <c r="D22" s="98" t="s">
        <v>9</v>
      </c>
      <c r="E22" s="98" t="s">
        <v>10</v>
      </c>
      <c r="F22" s="97"/>
      <c r="G22" s="145" t="s">
        <v>11</v>
      </c>
      <c r="H22" s="146" t="s">
        <v>12</v>
      </c>
      <c r="I22" s="97" t="s">
        <v>13</v>
      </c>
      <c r="J22" s="99" t="s">
        <v>14</v>
      </c>
      <c r="K22" s="125"/>
    </row>
    <row r="23" spans="1:11" x14ac:dyDescent="0.55000000000000004">
      <c r="A23" s="125"/>
      <c r="B23" s="93" t="s">
        <v>15</v>
      </c>
      <c r="C23" s="86" t="s">
        <v>16</v>
      </c>
      <c r="D23" s="147" t="s">
        <v>17</v>
      </c>
      <c r="E23" s="82" t="s">
        <v>18</v>
      </c>
      <c r="F23" s="148" t="s">
        <v>19</v>
      </c>
      <c r="G23" s="149" t="s">
        <v>20</v>
      </c>
      <c r="H23" s="150" t="s">
        <v>21</v>
      </c>
      <c r="I23" s="96" t="s">
        <v>22</v>
      </c>
      <c r="J23" s="96" t="s">
        <v>56</v>
      </c>
      <c r="K23" s="125"/>
    </row>
    <row r="24" spans="1:11" s="29" customFormat="1" x14ac:dyDescent="0.25">
      <c r="A24" s="67"/>
      <c r="B24" s="277">
        <v>8</v>
      </c>
      <c r="C24" s="638" t="s">
        <v>25</v>
      </c>
      <c r="D24" s="613">
        <v>11109</v>
      </c>
      <c r="E24" s="614">
        <v>11109</v>
      </c>
      <c r="F24" s="603" t="s">
        <v>40</v>
      </c>
      <c r="G24" s="615" t="s">
        <v>24</v>
      </c>
      <c r="H24" s="639" t="s">
        <v>24</v>
      </c>
      <c r="I24" s="384" t="s">
        <v>27</v>
      </c>
      <c r="J24" s="440" t="s">
        <v>30</v>
      </c>
      <c r="K24" s="67"/>
    </row>
    <row r="25" spans="1:11" s="29" customFormat="1" x14ac:dyDescent="0.55000000000000004">
      <c r="A25" s="67"/>
      <c r="B25" s="270"/>
      <c r="C25" s="640"/>
      <c r="D25" s="618"/>
      <c r="E25" s="619"/>
      <c r="F25" s="620"/>
      <c r="G25" s="641">
        <f>E24</f>
        <v>11109</v>
      </c>
      <c r="H25" s="642">
        <f>E24</f>
        <v>11109</v>
      </c>
      <c r="I25" s="377"/>
      <c r="J25" s="643"/>
      <c r="K25" s="67"/>
    </row>
    <row r="26" spans="1:11" s="29" customFormat="1" ht="37.5" customHeight="1" x14ac:dyDescent="0.25">
      <c r="A26" s="67"/>
      <c r="B26" s="277">
        <v>9</v>
      </c>
      <c r="C26" s="609" t="s">
        <v>46</v>
      </c>
      <c r="D26" s="594">
        <v>30384.9</v>
      </c>
      <c r="E26" s="594">
        <v>30384.9</v>
      </c>
      <c r="F26" s="266" t="s">
        <v>40</v>
      </c>
      <c r="G26" s="595" t="s">
        <v>43</v>
      </c>
      <c r="H26" s="595" t="s">
        <v>43</v>
      </c>
      <c r="I26" s="300" t="s">
        <v>27</v>
      </c>
      <c r="J26" s="354" t="s">
        <v>63</v>
      </c>
      <c r="K26" s="67"/>
    </row>
    <row r="27" spans="1:11" s="29" customFormat="1" ht="22.5" customHeight="1" x14ac:dyDescent="0.25">
      <c r="A27" s="67"/>
      <c r="B27" s="263"/>
      <c r="C27" s="644"/>
      <c r="D27" s="629"/>
      <c r="E27" s="629"/>
      <c r="F27" s="620"/>
      <c r="G27" s="645">
        <v>30384.9</v>
      </c>
      <c r="H27" s="645">
        <v>30384.9</v>
      </c>
      <c r="I27" s="307"/>
      <c r="J27" s="646">
        <v>243922</v>
      </c>
      <c r="K27" s="67"/>
    </row>
    <row r="28" spans="1:11" s="44" customFormat="1" ht="24" customHeight="1" x14ac:dyDescent="0.25">
      <c r="A28" s="66"/>
      <c r="B28" s="277">
        <v>10</v>
      </c>
      <c r="C28" s="609" t="s">
        <v>47</v>
      </c>
      <c r="D28" s="594">
        <v>11109</v>
      </c>
      <c r="E28" s="594">
        <v>11109</v>
      </c>
      <c r="F28" s="266" t="s">
        <v>40</v>
      </c>
      <c r="G28" s="595" t="s">
        <v>24</v>
      </c>
      <c r="H28" s="595" t="s">
        <v>24</v>
      </c>
      <c r="I28" s="384" t="s">
        <v>27</v>
      </c>
      <c r="J28" s="605" t="s">
        <v>65</v>
      </c>
      <c r="K28" s="66"/>
    </row>
    <row r="29" spans="1:11" s="29" customFormat="1" ht="24" customHeight="1" x14ac:dyDescent="0.25">
      <c r="A29" s="67"/>
      <c r="B29" s="270"/>
      <c r="C29" s="610"/>
      <c r="D29" s="597"/>
      <c r="E29" s="597"/>
      <c r="F29" s="598"/>
      <c r="G29" s="608">
        <v>11109</v>
      </c>
      <c r="H29" s="608">
        <v>11109</v>
      </c>
      <c r="I29" s="377"/>
      <c r="J29" s="611">
        <v>243922</v>
      </c>
      <c r="K29" s="67"/>
    </row>
    <row r="30" spans="1:11" ht="24" customHeight="1" x14ac:dyDescent="0.55000000000000004">
      <c r="A30" s="125"/>
      <c r="B30" s="277">
        <v>11</v>
      </c>
      <c r="C30" s="609" t="s">
        <v>42</v>
      </c>
      <c r="D30" s="594">
        <v>9000</v>
      </c>
      <c r="E30" s="594">
        <v>9000</v>
      </c>
      <c r="F30" s="266" t="s">
        <v>40</v>
      </c>
      <c r="G30" s="595" t="s">
        <v>41</v>
      </c>
      <c r="H30" s="595" t="s">
        <v>41</v>
      </c>
      <c r="I30" s="384" t="s">
        <v>27</v>
      </c>
      <c r="J30" s="605" t="s">
        <v>68</v>
      </c>
      <c r="K30" s="125"/>
    </row>
    <row r="31" spans="1:11" ht="24" customHeight="1" x14ac:dyDescent="0.55000000000000004">
      <c r="A31" s="125"/>
      <c r="B31" s="270"/>
      <c r="C31" s="610"/>
      <c r="D31" s="634"/>
      <c r="E31" s="634"/>
      <c r="F31" s="270"/>
      <c r="G31" s="608">
        <v>9000</v>
      </c>
      <c r="H31" s="608">
        <v>9000</v>
      </c>
      <c r="I31" s="377"/>
      <c r="J31" s="647">
        <v>243922</v>
      </c>
      <c r="K31" s="125"/>
    </row>
  </sheetData>
  <mergeCells count="23">
    <mergeCell ref="A1:I1"/>
    <mergeCell ref="A2:I2"/>
    <mergeCell ref="A3:I3"/>
    <mergeCell ref="I24:I25"/>
    <mergeCell ref="C13:C14"/>
    <mergeCell ref="I9:I10"/>
    <mergeCell ref="I13:I14"/>
    <mergeCell ref="C15:C16"/>
    <mergeCell ref="I15:I16"/>
    <mergeCell ref="I17:I18"/>
    <mergeCell ref="I19:I20"/>
    <mergeCell ref="C19:C20"/>
    <mergeCell ref="C17:C18"/>
    <mergeCell ref="C7:C8"/>
    <mergeCell ref="I7:I8"/>
    <mergeCell ref="C28:C29"/>
    <mergeCell ref="I28:I29"/>
    <mergeCell ref="C30:C31"/>
    <mergeCell ref="I30:I31"/>
    <mergeCell ref="C11:C12"/>
    <mergeCell ref="I11:I12"/>
    <mergeCell ref="C26:C27"/>
    <mergeCell ref="I26:I27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"/>
  <sheetViews>
    <sheetView workbookViewId="0">
      <selection activeCell="M8" sqref="M8"/>
    </sheetView>
  </sheetViews>
  <sheetFormatPr defaultColWidth="9" defaultRowHeight="18.600000000000001" x14ac:dyDescent="0.55000000000000004"/>
  <cols>
    <col min="1" max="1" width="1.19921875" style="6" customWidth="1"/>
    <col min="2" max="2" width="6.19921875" style="7" customWidth="1"/>
    <col min="3" max="3" width="20.5" style="6" customWidth="1"/>
    <col min="4" max="4" width="11.5" style="6" customWidth="1"/>
    <col min="5" max="5" width="10.09765625" style="6" customWidth="1"/>
    <col min="6" max="6" width="10.09765625" style="9" customWidth="1"/>
    <col min="7" max="7" width="19.69921875" style="11" customWidth="1"/>
    <col min="8" max="8" width="19.69921875" style="8" customWidth="1"/>
    <col min="9" max="9" width="13.3984375" style="8" customWidth="1"/>
    <col min="10" max="10" width="22.09765625" style="7" customWidth="1"/>
    <col min="11" max="16384" width="9" style="6"/>
  </cols>
  <sheetData>
    <row r="1" spans="1:26" s="77" customFormat="1" ht="23.25" customHeight="1" x14ac:dyDescent="0.55000000000000004">
      <c r="A1" s="205" t="s">
        <v>83</v>
      </c>
      <c r="B1" s="261"/>
      <c r="C1" s="261"/>
      <c r="D1" s="261"/>
      <c r="E1" s="261"/>
      <c r="F1" s="261"/>
      <c r="G1" s="261"/>
      <c r="H1" s="261"/>
      <c r="I1" s="261"/>
      <c r="J1" s="79" t="s">
        <v>54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77" customFormat="1" ht="23.25" customHeight="1" x14ac:dyDescent="0.55000000000000004">
      <c r="A2" s="205" t="s">
        <v>55</v>
      </c>
      <c r="B2" s="261"/>
      <c r="C2" s="261"/>
      <c r="D2" s="261"/>
      <c r="E2" s="261"/>
      <c r="F2" s="261"/>
      <c r="G2" s="261"/>
      <c r="H2" s="261"/>
      <c r="I2" s="261"/>
      <c r="J2" s="7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7" customFormat="1" ht="24" customHeight="1" x14ac:dyDescent="0.55000000000000004">
      <c r="A3" s="206" t="s">
        <v>302</v>
      </c>
      <c r="B3" s="262"/>
      <c r="C3" s="514"/>
      <c r="D3" s="514"/>
      <c r="E3" s="514"/>
      <c r="F3" s="514"/>
      <c r="G3" s="514"/>
      <c r="H3" s="514"/>
      <c r="I3" s="514"/>
      <c r="J3" s="7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55000000000000004">
      <c r="A4" s="513"/>
      <c r="B4" s="1" t="s">
        <v>0</v>
      </c>
      <c r="C4" s="2" t="s">
        <v>1</v>
      </c>
      <c r="D4" s="3" t="s">
        <v>2</v>
      </c>
      <c r="E4" s="3" t="s">
        <v>3</v>
      </c>
      <c r="F4" s="1" t="s">
        <v>4</v>
      </c>
      <c r="G4" s="10" t="s">
        <v>5</v>
      </c>
      <c r="H4" s="4" t="s">
        <v>6</v>
      </c>
      <c r="I4" s="1" t="s">
        <v>7</v>
      </c>
      <c r="J4" s="5" t="s">
        <v>8</v>
      </c>
    </row>
    <row r="5" spans="1:26" x14ac:dyDescent="0.55000000000000004">
      <c r="A5" s="513"/>
      <c r="B5" s="16"/>
      <c r="C5" s="17"/>
      <c r="D5" s="18" t="s">
        <v>9</v>
      </c>
      <c r="E5" s="18" t="s">
        <v>10</v>
      </c>
      <c r="F5" s="16"/>
      <c r="G5" s="19" t="s">
        <v>11</v>
      </c>
      <c r="H5" s="20" t="s">
        <v>12</v>
      </c>
      <c r="I5" s="16" t="s">
        <v>13</v>
      </c>
      <c r="J5" s="21" t="s">
        <v>14</v>
      </c>
    </row>
    <row r="6" spans="1:26" x14ac:dyDescent="0.55000000000000004">
      <c r="A6" s="513"/>
      <c r="B6" s="12" t="s">
        <v>15</v>
      </c>
      <c r="C6" s="5" t="s">
        <v>16</v>
      </c>
      <c r="D6" s="152" t="s">
        <v>17</v>
      </c>
      <c r="E6" s="57" t="s">
        <v>18</v>
      </c>
      <c r="F6" s="24" t="s">
        <v>19</v>
      </c>
      <c r="G6" s="58" t="s">
        <v>20</v>
      </c>
      <c r="H6" s="80" t="s">
        <v>21</v>
      </c>
      <c r="I6" s="15" t="s">
        <v>22</v>
      </c>
      <c r="J6" s="15" t="s">
        <v>56</v>
      </c>
    </row>
    <row r="7" spans="1:26" s="27" customFormat="1" ht="30.75" customHeight="1" x14ac:dyDescent="0.25">
      <c r="A7" s="200"/>
      <c r="B7" s="477">
        <v>1</v>
      </c>
      <c r="C7" s="543" t="s">
        <v>39</v>
      </c>
      <c r="D7" s="552">
        <v>457000</v>
      </c>
      <c r="E7" s="553">
        <v>460560</v>
      </c>
      <c r="F7" s="554" t="s">
        <v>40</v>
      </c>
      <c r="G7" s="466" t="s">
        <v>26</v>
      </c>
      <c r="H7" s="555" t="s">
        <v>26</v>
      </c>
      <c r="I7" s="468" t="s">
        <v>27</v>
      </c>
      <c r="J7" s="590" t="s">
        <v>59</v>
      </c>
    </row>
    <row r="8" spans="1:26" s="22" customFormat="1" ht="25.5" customHeight="1" x14ac:dyDescent="0.25">
      <c r="A8" s="459"/>
      <c r="B8" s="484"/>
      <c r="C8" s="546"/>
      <c r="D8" s="556"/>
      <c r="E8" s="556"/>
      <c r="F8" s="484"/>
      <c r="G8" s="464">
        <v>453000</v>
      </c>
      <c r="H8" s="464">
        <v>453000</v>
      </c>
      <c r="I8" s="475"/>
      <c r="J8" s="469"/>
    </row>
    <row r="9" spans="1:26" s="8" customFormat="1" ht="22.5" customHeight="1" x14ac:dyDescent="0.25">
      <c r="A9" s="529"/>
      <c r="B9" s="530">
        <v>2</v>
      </c>
      <c r="C9" s="531" t="s">
        <v>37</v>
      </c>
      <c r="D9" s="557">
        <v>5525</v>
      </c>
      <c r="E9" s="558">
        <v>5525</v>
      </c>
      <c r="F9" s="554" t="s">
        <v>40</v>
      </c>
      <c r="G9" s="533" t="s">
        <v>35</v>
      </c>
      <c r="H9" s="519" t="s">
        <v>35</v>
      </c>
      <c r="I9" s="468" t="s">
        <v>27</v>
      </c>
      <c r="J9" s="499" t="s">
        <v>57</v>
      </c>
    </row>
    <row r="10" spans="1:26" s="8" customFormat="1" ht="22.5" customHeight="1" x14ac:dyDescent="0.55000000000000004">
      <c r="A10" s="529"/>
      <c r="B10" s="550"/>
      <c r="C10" s="559"/>
      <c r="D10" s="560"/>
      <c r="E10" s="560"/>
      <c r="F10" s="561"/>
      <c r="G10" s="562">
        <v>5525</v>
      </c>
      <c r="H10" s="563">
        <v>5525</v>
      </c>
      <c r="I10" s="475"/>
      <c r="J10" s="564"/>
    </row>
    <row r="11" spans="1:26" s="8" customFormat="1" ht="35.25" customHeight="1" x14ac:dyDescent="0.25">
      <c r="A11" s="529"/>
      <c r="B11" s="535">
        <v>3</v>
      </c>
      <c r="C11" s="531" t="s">
        <v>38</v>
      </c>
      <c r="D11" s="565">
        <v>11160</v>
      </c>
      <c r="E11" s="566">
        <v>11160</v>
      </c>
      <c r="F11" s="554" t="s">
        <v>40</v>
      </c>
      <c r="G11" s="533" t="s">
        <v>36</v>
      </c>
      <c r="H11" s="519" t="s">
        <v>36</v>
      </c>
      <c r="I11" s="468" t="s">
        <v>27</v>
      </c>
      <c r="J11" s="499" t="s">
        <v>58</v>
      </c>
    </row>
    <row r="12" spans="1:26" s="8" customFormat="1" x14ac:dyDescent="0.25">
      <c r="A12" s="529"/>
      <c r="B12" s="535"/>
      <c r="C12" s="567"/>
      <c r="D12" s="568"/>
      <c r="E12" s="568"/>
      <c r="F12" s="561"/>
      <c r="G12" s="569">
        <v>11160</v>
      </c>
      <c r="H12" s="570">
        <v>11160</v>
      </c>
      <c r="I12" s="571"/>
      <c r="J12" s="572"/>
    </row>
    <row r="13" spans="1:26" s="22" customFormat="1" ht="43.5" customHeight="1" x14ac:dyDescent="0.25">
      <c r="A13" s="459"/>
      <c r="B13" s="477">
        <v>4</v>
      </c>
      <c r="C13" s="516" t="s">
        <v>51</v>
      </c>
      <c r="D13" s="464">
        <v>500</v>
      </c>
      <c r="E13" s="464">
        <v>500</v>
      </c>
      <c r="F13" s="480" t="s">
        <v>40</v>
      </c>
      <c r="G13" s="555" t="s">
        <v>36</v>
      </c>
      <c r="H13" s="555" t="s">
        <v>36</v>
      </c>
      <c r="I13" s="468" t="s">
        <v>27</v>
      </c>
      <c r="J13" s="526" t="s">
        <v>71</v>
      </c>
    </row>
    <row r="14" spans="1:26" ht="20.25" customHeight="1" x14ac:dyDescent="0.55000000000000004">
      <c r="A14" s="513"/>
      <c r="B14" s="573"/>
      <c r="C14" s="574"/>
      <c r="D14" s="575"/>
      <c r="E14" s="575"/>
      <c r="F14" s="523"/>
      <c r="G14" s="576">
        <v>500</v>
      </c>
      <c r="H14" s="577">
        <v>500</v>
      </c>
      <c r="I14" s="475"/>
      <c r="J14" s="578">
        <v>243947</v>
      </c>
      <c r="L14" s="6" t="s">
        <v>70</v>
      </c>
    </row>
    <row r="15" spans="1:26" ht="22.5" customHeight="1" x14ac:dyDescent="0.55000000000000004">
      <c r="A15" s="513"/>
      <c r="B15" s="579">
        <v>5</v>
      </c>
      <c r="C15" s="580" t="s">
        <v>42</v>
      </c>
      <c r="D15" s="517">
        <v>9000</v>
      </c>
      <c r="E15" s="517">
        <v>9000</v>
      </c>
      <c r="F15" s="581" t="s">
        <v>40</v>
      </c>
      <c r="G15" s="519" t="s">
        <v>41</v>
      </c>
      <c r="H15" s="519" t="s">
        <v>41</v>
      </c>
      <c r="I15" s="468" t="s">
        <v>27</v>
      </c>
      <c r="J15" s="520" t="s">
        <v>69</v>
      </c>
    </row>
    <row r="16" spans="1:26" ht="22.5" customHeight="1" x14ac:dyDescent="0.55000000000000004">
      <c r="A16" s="513"/>
      <c r="B16" s="582"/>
      <c r="C16" s="583"/>
      <c r="D16" s="547"/>
      <c r="E16" s="547"/>
      <c r="F16" s="523"/>
      <c r="G16" s="584">
        <v>9000</v>
      </c>
      <c r="H16" s="585">
        <v>9000</v>
      </c>
      <c r="I16" s="475"/>
      <c r="J16" s="525">
        <v>243951</v>
      </c>
    </row>
    <row r="17" spans="1:10" s="8" customFormat="1" ht="38.25" customHeight="1" x14ac:dyDescent="0.25">
      <c r="A17" s="529"/>
      <c r="B17" s="530">
        <v>6</v>
      </c>
      <c r="C17" s="531" t="s">
        <v>74</v>
      </c>
      <c r="D17" s="517">
        <v>27783</v>
      </c>
      <c r="E17" s="517">
        <v>27783</v>
      </c>
      <c r="F17" s="518" t="s">
        <v>40</v>
      </c>
      <c r="G17" s="481" t="s">
        <v>43</v>
      </c>
      <c r="H17" s="481" t="s">
        <v>43</v>
      </c>
      <c r="I17" s="468" t="s">
        <v>27</v>
      </c>
      <c r="J17" s="534" t="s">
        <v>73</v>
      </c>
    </row>
    <row r="18" spans="1:10" s="8" customFormat="1" ht="21" customHeight="1" x14ac:dyDescent="0.25">
      <c r="A18" s="529"/>
      <c r="B18" s="535"/>
      <c r="C18" s="536"/>
      <c r="D18" s="537"/>
      <c r="E18" s="537"/>
      <c r="F18" s="538"/>
      <c r="G18" s="563">
        <v>27783</v>
      </c>
      <c r="H18" s="563">
        <v>27783</v>
      </c>
      <c r="I18" s="475"/>
      <c r="J18" s="586">
        <v>243951</v>
      </c>
    </row>
    <row r="19" spans="1:10" s="9" customFormat="1" ht="24" customHeight="1" x14ac:dyDescent="0.25">
      <c r="A19" s="199"/>
      <c r="B19" s="530">
        <v>7</v>
      </c>
      <c r="C19" s="516" t="s">
        <v>25</v>
      </c>
      <c r="D19" s="517">
        <v>9522</v>
      </c>
      <c r="E19" s="517">
        <v>9522</v>
      </c>
      <c r="F19" s="518" t="s">
        <v>40</v>
      </c>
      <c r="G19" s="532" t="s">
        <v>24</v>
      </c>
      <c r="H19" s="533" t="s">
        <v>24</v>
      </c>
      <c r="I19" s="468" t="s">
        <v>27</v>
      </c>
      <c r="J19" s="520" t="s">
        <v>76</v>
      </c>
    </row>
    <row r="20" spans="1:10" s="8" customFormat="1" ht="24" customHeight="1" x14ac:dyDescent="0.25">
      <c r="A20" s="529"/>
      <c r="B20" s="550"/>
      <c r="C20" s="521"/>
      <c r="D20" s="587"/>
      <c r="E20" s="587"/>
      <c r="F20" s="588"/>
      <c r="G20" s="589">
        <f>E19</f>
        <v>9522</v>
      </c>
      <c r="H20" s="549">
        <v>9522</v>
      </c>
      <c r="I20" s="475"/>
      <c r="J20" s="525">
        <v>243951</v>
      </c>
    </row>
  </sheetData>
  <mergeCells count="14">
    <mergeCell ref="A1:I1"/>
    <mergeCell ref="A2:I2"/>
    <mergeCell ref="A3:I3"/>
    <mergeCell ref="I9:I10"/>
    <mergeCell ref="C7:C8"/>
    <mergeCell ref="I7:I8"/>
    <mergeCell ref="I17:I18"/>
    <mergeCell ref="C19:C20"/>
    <mergeCell ref="I19:I20"/>
    <mergeCell ref="I11:I12"/>
    <mergeCell ref="C13:C14"/>
    <mergeCell ref="I13:I14"/>
    <mergeCell ref="I15:I16"/>
    <mergeCell ref="C15:C16"/>
  </mergeCells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6"/>
  <sheetViews>
    <sheetView topLeftCell="A10" zoomScaleNormal="100" workbookViewId="0">
      <selection activeCell="G12" sqref="G12"/>
    </sheetView>
  </sheetViews>
  <sheetFormatPr defaultColWidth="9" defaultRowHeight="18.600000000000001" x14ac:dyDescent="0.55000000000000004"/>
  <cols>
    <col min="1" max="1" width="1.19921875" style="6" customWidth="1"/>
    <col min="2" max="2" width="4.69921875" style="7" customWidth="1"/>
    <col min="3" max="3" width="20.5" style="6" customWidth="1"/>
    <col min="4" max="4" width="12.8984375" style="6" customWidth="1"/>
    <col min="5" max="5" width="9.69921875" style="6" customWidth="1"/>
    <col min="6" max="6" width="9.19921875" style="9" customWidth="1"/>
    <col min="7" max="7" width="22.69921875" style="11" customWidth="1"/>
    <col min="8" max="8" width="22.69921875" style="8" customWidth="1"/>
    <col min="9" max="9" width="12.3984375" style="8" customWidth="1"/>
    <col min="10" max="10" width="18.09765625" style="6" customWidth="1"/>
    <col min="11" max="16384" width="9" style="6"/>
  </cols>
  <sheetData>
    <row r="1" spans="1:26" s="77" customFormat="1" ht="26.25" customHeight="1" x14ac:dyDescent="0.55000000000000004">
      <c r="A1" s="205" t="s">
        <v>62</v>
      </c>
      <c r="B1" s="261"/>
      <c r="C1" s="261"/>
      <c r="D1" s="261"/>
      <c r="E1" s="261"/>
      <c r="F1" s="261"/>
      <c r="G1" s="261"/>
      <c r="H1" s="261"/>
      <c r="I1" s="261"/>
      <c r="J1" s="76" t="s">
        <v>54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77" customFormat="1" ht="26.25" customHeight="1" x14ac:dyDescent="0.55000000000000004">
      <c r="A2" s="205" t="s">
        <v>55</v>
      </c>
      <c r="B2" s="261"/>
      <c r="C2" s="261"/>
      <c r="D2" s="261"/>
      <c r="E2" s="261"/>
      <c r="F2" s="261"/>
      <c r="G2" s="261"/>
      <c r="H2" s="261"/>
      <c r="I2" s="261"/>
      <c r="J2" s="51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7" customFormat="1" ht="26.25" customHeight="1" x14ac:dyDescent="0.55000000000000004">
      <c r="A3" s="206" t="s">
        <v>303</v>
      </c>
      <c r="B3" s="262"/>
      <c r="C3" s="514"/>
      <c r="D3" s="514"/>
      <c r="E3" s="514"/>
      <c r="F3" s="514"/>
      <c r="G3" s="514"/>
      <c r="H3" s="514"/>
      <c r="I3" s="514"/>
      <c r="J3" s="51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55000000000000004">
      <c r="A4" s="513"/>
      <c r="B4" s="207" t="s">
        <v>0</v>
      </c>
      <c r="C4" s="2" t="s">
        <v>1</v>
      </c>
      <c r="D4" s="3" t="s">
        <v>2</v>
      </c>
      <c r="E4" s="3" t="s">
        <v>3</v>
      </c>
      <c r="F4" s="1" t="s">
        <v>4</v>
      </c>
      <c r="G4" s="10" t="s">
        <v>5</v>
      </c>
      <c r="H4" s="4" t="s">
        <v>6</v>
      </c>
      <c r="I4" s="1" t="s">
        <v>7</v>
      </c>
      <c r="J4" s="5" t="s">
        <v>8</v>
      </c>
    </row>
    <row r="5" spans="1:26" x14ac:dyDescent="0.55000000000000004">
      <c r="A5" s="513"/>
      <c r="B5" s="208"/>
      <c r="C5" s="17"/>
      <c r="D5" s="18" t="s">
        <v>9</v>
      </c>
      <c r="E5" s="18" t="s">
        <v>10</v>
      </c>
      <c r="F5" s="16"/>
      <c r="G5" s="19" t="s">
        <v>11</v>
      </c>
      <c r="H5" s="20" t="s">
        <v>12</v>
      </c>
      <c r="I5" s="16" t="s">
        <v>13</v>
      </c>
      <c r="J5" s="21" t="s">
        <v>14</v>
      </c>
    </row>
    <row r="6" spans="1:26" x14ac:dyDescent="0.55000000000000004">
      <c r="A6" s="513"/>
      <c r="B6" s="56" t="s">
        <v>15</v>
      </c>
      <c r="C6" s="5" t="s">
        <v>16</v>
      </c>
      <c r="D6" s="23" t="s">
        <v>17</v>
      </c>
      <c r="E6" s="3" t="s">
        <v>18</v>
      </c>
      <c r="F6" s="24" t="s">
        <v>19</v>
      </c>
      <c r="G6" s="14" t="s">
        <v>20</v>
      </c>
      <c r="H6" s="25" t="s">
        <v>21</v>
      </c>
      <c r="I6" s="15" t="s">
        <v>22</v>
      </c>
      <c r="J6" s="15" t="s">
        <v>56</v>
      </c>
    </row>
    <row r="7" spans="1:26" ht="24" customHeight="1" x14ac:dyDescent="0.55000000000000004">
      <c r="A7" s="513"/>
      <c r="B7" s="515">
        <v>1</v>
      </c>
      <c r="C7" s="516" t="s">
        <v>48</v>
      </c>
      <c r="D7" s="517">
        <v>38530</v>
      </c>
      <c r="E7" s="517">
        <v>38530</v>
      </c>
      <c r="F7" s="518" t="s">
        <v>40</v>
      </c>
      <c r="G7" s="519" t="s">
        <v>45</v>
      </c>
      <c r="H7" s="519" t="s">
        <v>45</v>
      </c>
      <c r="I7" s="468" t="s">
        <v>27</v>
      </c>
      <c r="J7" s="520" t="s">
        <v>67</v>
      </c>
    </row>
    <row r="8" spans="1:26" ht="24" customHeight="1" x14ac:dyDescent="0.55000000000000004">
      <c r="A8" s="513"/>
      <c r="B8" s="515"/>
      <c r="C8" s="521"/>
      <c r="D8" s="522"/>
      <c r="E8" s="522"/>
      <c r="F8" s="523"/>
      <c r="G8" s="524">
        <v>38530</v>
      </c>
      <c r="H8" s="524">
        <v>38530</v>
      </c>
      <c r="I8" s="475"/>
      <c r="J8" s="525">
        <v>243956</v>
      </c>
    </row>
    <row r="9" spans="1:26" ht="42.75" customHeight="1" x14ac:dyDescent="0.55000000000000004">
      <c r="A9" s="513"/>
      <c r="B9" s="526">
        <v>2</v>
      </c>
      <c r="C9" s="516" t="s">
        <v>38</v>
      </c>
      <c r="D9" s="517">
        <v>10000</v>
      </c>
      <c r="E9" s="517">
        <v>10000</v>
      </c>
      <c r="F9" s="518" t="s">
        <v>40</v>
      </c>
      <c r="G9" s="519" t="s">
        <v>36</v>
      </c>
      <c r="H9" s="519" t="s">
        <v>36</v>
      </c>
      <c r="I9" s="468" t="s">
        <v>27</v>
      </c>
      <c r="J9" s="520" t="s">
        <v>66</v>
      </c>
    </row>
    <row r="10" spans="1:26" s="26" customFormat="1" ht="24" customHeight="1" x14ac:dyDescent="0.55000000000000004">
      <c r="A10" s="76"/>
      <c r="B10" s="527"/>
      <c r="C10" s="521"/>
      <c r="D10" s="522"/>
      <c r="E10" s="522"/>
      <c r="F10" s="523"/>
      <c r="G10" s="528">
        <v>10000</v>
      </c>
      <c r="H10" s="528">
        <v>10000</v>
      </c>
      <c r="I10" s="475"/>
      <c r="J10" s="525">
        <v>243970</v>
      </c>
    </row>
    <row r="11" spans="1:26" s="8" customFormat="1" ht="27" customHeight="1" x14ac:dyDescent="0.25">
      <c r="A11" s="529"/>
      <c r="B11" s="530">
        <v>3</v>
      </c>
      <c r="C11" s="531" t="s">
        <v>74</v>
      </c>
      <c r="D11" s="517">
        <v>33957</v>
      </c>
      <c r="E11" s="517">
        <v>33957</v>
      </c>
      <c r="F11" s="518" t="s">
        <v>40</v>
      </c>
      <c r="G11" s="532" t="s">
        <v>43</v>
      </c>
      <c r="H11" s="533" t="s">
        <v>43</v>
      </c>
      <c r="I11" s="468" t="s">
        <v>27</v>
      </c>
      <c r="J11" s="534" t="s">
        <v>75</v>
      </c>
    </row>
    <row r="12" spans="1:26" s="8" customFormat="1" ht="27" customHeight="1" x14ac:dyDescent="0.25">
      <c r="A12" s="529"/>
      <c r="B12" s="535"/>
      <c r="C12" s="536"/>
      <c r="D12" s="537"/>
      <c r="E12" s="537"/>
      <c r="F12" s="538"/>
      <c r="G12" s="539">
        <f>E11</f>
        <v>33957</v>
      </c>
      <c r="H12" s="540">
        <f>E11</f>
        <v>33957</v>
      </c>
      <c r="I12" s="475"/>
      <c r="J12" s="541">
        <v>243979</v>
      </c>
    </row>
    <row r="13" spans="1:26" ht="24.75" customHeight="1" x14ac:dyDescent="0.55000000000000004">
      <c r="A13" s="513"/>
      <c r="B13" s="542">
        <v>4</v>
      </c>
      <c r="C13" s="543" t="s">
        <v>42</v>
      </c>
      <c r="D13" s="517">
        <v>9000</v>
      </c>
      <c r="E13" s="517">
        <v>9000</v>
      </c>
      <c r="F13" s="518" t="s">
        <v>40</v>
      </c>
      <c r="G13" s="531" t="s">
        <v>41</v>
      </c>
      <c r="H13" s="533" t="s">
        <v>41</v>
      </c>
      <c r="I13" s="468" t="s">
        <v>27</v>
      </c>
      <c r="J13" s="544" t="s">
        <v>81</v>
      </c>
    </row>
    <row r="14" spans="1:26" x14ac:dyDescent="0.55000000000000004">
      <c r="A14" s="513"/>
      <c r="B14" s="545"/>
      <c r="C14" s="546"/>
      <c r="D14" s="547"/>
      <c r="E14" s="547"/>
      <c r="F14" s="523"/>
      <c r="G14" s="548">
        <v>9000</v>
      </c>
      <c r="H14" s="549">
        <v>9000</v>
      </c>
      <c r="I14" s="475"/>
      <c r="J14" s="525">
        <v>243979</v>
      </c>
    </row>
    <row r="15" spans="1:26" ht="27" customHeight="1" x14ac:dyDescent="0.55000000000000004">
      <c r="A15" s="513"/>
      <c r="B15" s="530">
        <v>5</v>
      </c>
      <c r="C15" s="516" t="s">
        <v>25</v>
      </c>
      <c r="D15" s="517">
        <v>11109</v>
      </c>
      <c r="E15" s="517">
        <v>11109</v>
      </c>
      <c r="F15" s="518" t="s">
        <v>40</v>
      </c>
      <c r="G15" s="519" t="s">
        <v>24</v>
      </c>
      <c r="H15" s="533" t="s">
        <v>24</v>
      </c>
      <c r="I15" s="468" t="s">
        <v>27</v>
      </c>
      <c r="J15" s="526" t="s">
        <v>77</v>
      </c>
    </row>
    <row r="16" spans="1:26" ht="27" customHeight="1" x14ac:dyDescent="0.55000000000000004">
      <c r="A16" s="513"/>
      <c r="B16" s="550"/>
      <c r="C16" s="521"/>
      <c r="D16" s="522"/>
      <c r="E16" s="522"/>
      <c r="F16" s="523"/>
      <c r="G16" s="548">
        <v>11109</v>
      </c>
      <c r="H16" s="549">
        <v>11109</v>
      </c>
      <c r="I16" s="475"/>
      <c r="J16" s="551">
        <v>243979</v>
      </c>
    </row>
  </sheetData>
  <mergeCells count="13">
    <mergeCell ref="C15:C16"/>
    <mergeCell ref="I15:I16"/>
    <mergeCell ref="A1:I1"/>
    <mergeCell ref="A2:I2"/>
    <mergeCell ref="A3:I3"/>
    <mergeCell ref="B4:B5"/>
    <mergeCell ref="C13:C14"/>
    <mergeCell ref="I13:I14"/>
    <mergeCell ref="C7:C8"/>
    <mergeCell ref="I7:I8"/>
    <mergeCell ref="C9:C10"/>
    <mergeCell ref="I9:I10"/>
    <mergeCell ref="I11:I12"/>
  </mergeCells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"/>
  <sheetViews>
    <sheetView topLeftCell="A13" zoomScaleNormal="100" workbookViewId="0">
      <selection activeCell="C19" sqref="C19"/>
    </sheetView>
  </sheetViews>
  <sheetFormatPr defaultColWidth="9" defaultRowHeight="18.600000000000001" x14ac:dyDescent="0.25"/>
  <cols>
    <col min="1" max="1" width="1.19921875" style="22" customWidth="1"/>
    <col min="2" max="2" width="4.69921875" style="27" customWidth="1"/>
    <col min="3" max="3" width="17.59765625" style="22" customWidth="1"/>
    <col min="4" max="4" width="12.8984375" style="22" customWidth="1"/>
    <col min="5" max="5" width="9.69921875" style="22" customWidth="1"/>
    <col min="6" max="6" width="9.19921875" style="27" customWidth="1"/>
    <col min="7" max="7" width="22.69921875" style="165" customWidth="1"/>
    <col min="8" max="8" width="22.69921875" style="22" customWidth="1"/>
    <col min="9" max="9" width="12.3984375" style="22" customWidth="1"/>
    <col min="10" max="10" width="18.09765625" style="22" customWidth="1"/>
    <col min="11" max="16384" width="9" style="22"/>
  </cols>
  <sheetData>
    <row r="1" spans="1:26" s="183" customFormat="1" ht="24" customHeight="1" x14ac:dyDescent="0.25">
      <c r="A1" s="211" t="s">
        <v>72</v>
      </c>
      <c r="B1" s="458"/>
      <c r="C1" s="458"/>
      <c r="D1" s="458"/>
      <c r="E1" s="458"/>
      <c r="F1" s="458"/>
      <c r="G1" s="458"/>
      <c r="H1" s="458"/>
      <c r="I1" s="458"/>
      <c r="J1" s="153" t="s">
        <v>54</v>
      </c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183" customFormat="1" ht="24" customHeight="1" x14ac:dyDescent="0.25">
      <c r="A2" s="211" t="s">
        <v>55</v>
      </c>
      <c r="B2" s="458"/>
      <c r="C2" s="458"/>
      <c r="D2" s="458"/>
      <c r="E2" s="458"/>
      <c r="F2" s="458"/>
      <c r="G2" s="458"/>
      <c r="H2" s="458"/>
      <c r="I2" s="458"/>
      <c r="J2" s="459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s="183" customFormat="1" ht="24" customHeight="1" x14ac:dyDescent="0.25">
      <c r="A3" s="212" t="s">
        <v>304</v>
      </c>
      <c r="B3" s="460"/>
      <c r="C3" s="461"/>
      <c r="D3" s="461"/>
      <c r="E3" s="461"/>
      <c r="F3" s="461"/>
      <c r="G3" s="461"/>
      <c r="H3" s="461"/>
      <c r="I3" s="461"/>
      <c r="J3" s="459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" customHeight="1" x14ac:dyDescent="0.25">
      <c r="A4" s="459"/>
      <c r="B4" s="213" t="s">
        <v>0</v>
      </c>
      <c r="C4" s="154" t="s">
        <v>1</v>
      </c>
      <c r="D4" s="13" t="s">
        <v>2</v>
      </c>
      <c r="E4" s="13" t="s">
        <v>3</v>
      </c>
      <c r="F4" s="155" t="s">
        <v>4</v>
      </c>
      <c r="G4" s="156" t="s">
        <v>5</v>
      </c>
      <c r="H4" s="157" t="s">
        <v>6</v>
      </c>
      <c r="I4" s="155" t="s">
        <v>7</v>
      </c>
      <c r="J4" s="158" t="s">
        <v>8</v>
      </c>
    </row>
    <row r="5" spans="1:26" x14ac:dyDescent="0.25">
      <c r="A5" s="459"/>
      <c r="B5" s="210"/>
      <c r="C5" s="154"/>
      <c r="D5" s="13" t="s">
        <v>9</v>
      </c>
      <c r="E5" s="13" t="s">
        <v>10</v>
      </c>
      <c r="F5" s="155"/>
      <c r="G5" s="156" t="s">
        <v>11</v>
      </c>
      <c r="H5" s="157" t="s">
        <v>12</v>
      </c>
      <c r="I5" s="155" t="s">
        <v>13</v>
      </c>
      <c r="J5" s="159" t="s">
        <v>14</v>
      </c>
    </row>
    <row r="6" spans="1:26" x14ac:dyDescent="0.25">
      <c r="A6" s="459"/>
      <c r="B6" s="160" t="s">
        <v>15</v>
      </c>
      <c r="C6" s="161" t="s">
        <v>16</v>
      </c>
      <c r="D6" s="152" t="s">
        <v>17</v>
      </c>
      <c r="E6" s="152" t="s">
        <v>18</v>
      </c>
      <c r="F6" s="162" t="s">
        <v>19</v>
      </c>
      <c r="G6" s="163" t="s">
        <v>20</v>
      </c>
      <c r="H6" s="55" t="s">
        <v>21</v>
      </c>
      <c r="I6" s="55" t="s">
        <v>22</v>
      </c>
      <c r="J6" s="78" t="s">
        <v>56</v>
      </c>
    </row>
    <row r="7" spans="1:26" ht="38.25" customHeight="1" x14ac:dyDescent="0.25">
      <c r="A7" s="459"/>
      <c r="B7" s="462">
        <v>1</v>
      </c>
      <c r="C7" s="463" t="s">
        <v>49</v>
      </c>
      <c r="D7" s="464">
        <v>6900</v>
      </c>
      <c r="E7" s="464">
        <v>6900</v>
      </c>
      <c r="F7" s="465" t="s">
        <v>40</v>
      </c>
      <c r="G7" s="466" t="s">
        <v>36</v>
      </c>
      <c r="H7" s="467" t="s">
        <v>36</v>
      </c>
      <c r="I7" s="468" t="s">
        <v>27</v>
      </c>
      <c r="J7" s="469" t="s">
        <v>78</v>
      </c>
    </row>
    <row r="8" spans="1:26" s="164" customFormat="1" ht="24" customHeight="1" x14ac:dyDescent="0.25">
      <c r="A8" s="153"/>
      <c r="B8" s="470"/>
      <c r="C8" s="471"/>
      <c r="D8" s="470"/>
      <c r="E8" s="470"/>
      <c r="F8" s="472"/>
      <c r="G8" s="473">
        <v>6900</v>
      </c>
      <c r="H8" s="474">
        <v>6900</v>
      </c>
      <c r="I8" s="475"/>
      <c r="J8" s="476">
        <v>243996</v>
      </c>
    </row>
    <row r="9" spans="1:26" ht="24" customHeight="1" x14ac:dyDescent="0.25">
      <c r="A9" s="459"/>
      <c r="B9" s="477">
        <v>2</v>
      </c>
      <c r="C9" s="478" t="s">
        <v>37</v>
      </c>
      <c r="D9" s="479">
        <v>11896</v>
      </c>
      <c r="E9" s="479">
        <v>11896</v>
      </c>
      <c r="F9" s="480" t="s">
        <v>40</v>
      </c>
      <c r="G9" s="481" t="s">
        <v>35</v>
      </c>
      <c r="H9" s="482" t="s">
        <v>35</v>
      </c>
      <c r="I9" s="468" t="s">
        <v>27</v>
      </c>
      <c r="J9" s="483" t="s">
        <v>80</v>
      </c>
    </row>
    <row r="10" spans="1:26" ht="24" customHeight="1" x14ac:dyDescent="0.25">
      <c r="A10" s="459"/>
      <c r="B10" s="484"/>
      <c r="C10" s="485"/>
      <c r="D10" s="470"/>
      <c r="E10" s="470"/>
      <c r="F10" s="472"/>
      <c r="G10" s="486">
        <v>11896</v>
      </c>
      <c r="H10" s="487">
        <v>11896</v>
      </c>
      <c r="I10" s="475"/>
      <c r="J10" s="476">
        <v>243998</v>
      </c>
    </row>
    <row r="11" spans="1:26" ht="30" customHeight="1" x14ac:dyDescent="0.25">
      <c r="A11" s="459"/>
      <c r="B11" s="477">
        <v>3</v>
      </c>
      <c r="C11" s="478" t="s">
        <v>38</v>
      </c>
      <c r="D11" s="479">
        <v>4070</v>
      </c>
      <c r="E11" s="479">
        <v>4070</v>
      </c>
      <c r="F11" s="488" t="s">
        <v>40</v>
      </c>
      <c r="G11" s="467" t="s">
        <v>35</v>
      </c>
      <c r="H11" s="467" t="s">
        <v>35</v>
      </c>
      <c r="I11" s="468" t="s">
        <v>27</v>
      </c>
      <c r="J11" s="483" t="s">
        <v>79</v>
      </c>
    </row>
    <row r="12" spans="1:26" ht="30" customHeight="1" x14ac:dyDescent="0.25">
      <c r="A12" s="459"/>
      <c r="B12" s="462"/>
      <c r="C12" s="489"/>
      <c r="D12" s="490"/>
      <c r="E12" s="490"/>
      <c r="F12" s="462"/>
      <c r="G12" s="491">
        <v>4070</v>
      </c>
      <c r="H12" s="474">
        <v>4070</v>
      </c>
      <c r="I12" s="475"/>
      <c r="J12" s="492">
        <v>244003</v>
      </c>
      <c r="L12" s="22" t="s">
        <v>70</v>
      </c>
    </row>
    <row r="13" spans="1:26" ht="22.5" customHeight="1" x14ac:dyDescent="0.25">
      <c r="A13" s="459"/>
      <c r="B13" s="477">
        <v>4</v>
      </c>
      <c r="C13" s="478" t="s">
        <v>37</v>
      </c>
      <c r="D13" s="479">
        <v>3212</v>
      </c>
      <c r="E13" s="479">
        <v>3212</v>
      </c>
      <c r="F13" s="488" t="s">
        <v>40</v>
      </c>
      <c r="G13" s="467" t="s">
        <v>35</v>
      </c>
      <c r="H13" s="467" t="s">
        <v>35</v>
      </c>
      <c r="I13" s="468" t="s">
        <v>27</v>
      </c>
      <c r="J13" s="483" t="s">
        <v>79</v>
      </c>
    </row>
    <row r="14" spans="1:26" ht="22.5" customHeight="1" thickBot="1" x14ac:dyDescent="0.3">
      <c r="A14" s="459"/>
      <c r="B14" s="484"/>
      <c r="C14" s="485"/>
      <c r="D14" s="493"/>
      <c r="E14" s="493"/>
      <c r="F14" s="484"/>
      <c r="G14" s="474">
        <v>3212</v>
      </c>
      <c r="H14" s="474">
        <v>3212</v>
      </c>
      <c r="I14" s="475"/>
      <c r="J14" s="476">
        <v>244010</v>
      </c>
    </row>
    <row r="15" spans="1:26" ht="40.5" customHeight="1" thickBot="1" x14ac:dyDescent="0.3">
      <c r="A15" s="459"/>
      <c r="B15" s="477">
        <v>5</v>
      </c>
      <c r="C15" s="494" t="s">
        <v>87</v>
      </c>
      <c r="D15" s="495">
        <v>34000</v>
      </c>
      <c r="E15" s="495">
        <v>34000</v>
      </c>
      <c r="F15" s="496" t="s">
        <v>40</v>
      </c>
      <c r="G15" s="497" t="s">
        <v>85</v>
      </c>
      <c r="H15" s="497" t="s">
        <v>85</v>
      </c>
      <c r="I15" s="498" t="s">
        <v>27</v>
      </c>
      <c r="J15" s="499" t="s">
        <v>95</v>
      </c>
      <c r="M15" s="214" t="s">
        <v>88</v>
      </c>
      <c r="N15" s="214"/>
      <c r="O15" s="214"/>
    </row>
    <row r="16" spans="1:26" s="164" customFormat="1" ht="33.75" customHeight="1" x14ac:dyDescent="0.25">
      <c r="A16" s="153"/>
      <c r="B16" s="470"/>
      <c r="C16" s="494"/>
      <c r="D16" s="500"/>
      <c r="E16" s="500"/>
      <c r="F16" s="501"/>
      <c r="G16" s="502">
        <v>34000</v>
      </c>
      <c r="H16" s="502">
        <v>34000</v>
      </c>
      <c r="I16" s="503"/>
      <c r="J16" s="504" t="s">
        <v>94</v>
      </c>
    </row>
    <row r="17" spans="1:10" s="109" customFormat="1" ht="37.200000000000003" x14ac:dyDescent="0.25">
      <c r="A17" s="122"/>
      <c r="B17" s="379">
        <v>6</v>
      </c>
      <c r="C17" s="505" t="s">
        <v>46</v>
      </c>
      <c r="D17" s="506">
        <v>29326.5</v>
      </c>
      <c r="E17" s="506">
        <v>29326.5</v>
      </c>
      <c r="F17" s="419" t="s">
        <v>40</v>
      </c>
      <c r="G17" s="507" t="s">
        <v>43</v>
      </c>
      <c r="H17" s="507" t="s">
        <v>43</v>
      </c>
      <c r="I17" s="436" t="s">
        <v>27</v>
      </c>
      <c r="J17" s="375" t="s">
        <v>113</v>
      </c>
    </row>
    <row r="18" spans="1:10" s="109" customFormat="1" x14ac:dyDescent="0.25">
      <c r="A18" s="122"/>
      <c r="B18" s="385"/>
      <c r="C18" s="508"/>
      <c r="D18" s="509"/>
      <c r="E18" s="509"/>
      <c r="F18" s="452"/>
      <c r="G18" s="510">
        <f>E17</f>
        <v>29326.5</v>
      </c>
      <c r="H18" s="510">
        <f>G18</f>
        <v>29326.5</v>
      </c>
      <c r="I18" s="454"/>
      <c r="J18" s="390" t="s">
        <v>112</v>
      </c>
    </row>
    <row r="19" spans="1:10" ht="24" customHeight="1" x14ac:dyDescent="0.25">
      <c r="A19" s="459"/>
      <c r="B19" s="209" t="s">
        <v>0</v>
      </c>
      <c r="C19" s="512" t="s">
        <v>1</v>
      </c>
      <c r="D19" s="13" t="s">
        <v>2</v>
      </c>
      <c r="E19" s="23" t="s">
        <v>3</v>
      </c>
      <c r="F19" s="155" t="s">
        <v>4</v>
      </c>
      <c r="G19" s="190" t="s">
        <v>5</v>
      </c>
      <c r="H19" s="157" t="s">
        <v>6</v>
      </c>
      <c r="I19" s="191" t="s">
        <v>7</v>
      </c>
      <c r="J19" s="184" t="s">
        <v>8</v>
      </c>
    </row>
    <row r="20" spans="1:10" x14ac:dyDescent="0.25">
      <c r="A20" s="459"/>
      <c r="B20" s="210"/>
      <c r="C20" s="192"/>
      <c r="D20" s="196" t="s">
        <v>9</v>
      </c>
      <c r="E20" s="193" t="s">
        <v>10</v>
      </c>
      <c r="F20" s="197"/>
      <c r="G20" s="194" t="s">
        <v>11</v>
      </c>
      <c r="H20" s="198" t="s">
        <v>12</v>
      </c>
      <c r="I20" s="195" t="s">
        <v>13</v>
      </c>
      <c r="J20" s="159" t="s">
        <v>14</v>
      </c>
    </row>
    <row r="21" spans="1:10" x14ac:dyDescent="0.25">
      <c r="A21" s="459"/>
      <c r="B21" s="160" t="s">
        <v>15</v>
      </c>
      <c r="C21" s="185" t="s">
        <v>16</v>
      </c>
      <c r="D21" s="186" t="s">
        <v>17</v>
      </c>
      <c r="E21" s="186" t="s">
        <v>18</v>
      </c>
      <c r="F21" s="187" t="s">
        <v>19</v>
      </c>
      <c r="G21" s="188" t="s">
        <v>20</v>
      </c>
      <c r="H21" s="189" t="s">
        <v>21</v>
      </c>
      <c r="I21" s="189" t="s">
        <v>22</v>
      </c>
      <c r="J21" s="78" t="s">
        <v>56</v>
      </c>
    </row>
    <row r="22" spans="1:10" s="109" customFormat="1" ht="25.5" customHeight="1" x14ac:dyDescent="0.25">
      <c r="A22" s="122"/>
      <c r="B22" s="457">
        <v>7</v>
      </c>
      <c r="C22" s="370" t="s">
        <v>47</v>
      </c>
      <c r="D22" s="371">
        <v>9000</v>
      </c>
      <c r="E22" s="371">
        <v>9000</v>
      </c>
      <c r="F22" s="372" t="s">
        <v>40</v>
      </c>
      <c r="G22" s="380" t="s">
        <v>41</v>
      </c>
      <c r="H22" s="383" t="s">
        <v>41</v>
      </c>
      <c r="I22" s="384" t="s">
        <v>27</v>
      </c>
      <c r="J22" s="378" t="s">
        <v>290</v>
      </c>
    </row>
    <row r="23" spans="1:10" s="109" customFormat="1" ht="25.5" customHeight="1" x14ac:dyDescent="0.25">
      <c r="A23" s="122"/>
      <c r="B23" s="457"/>
      <c r="C23" s="370"/>
      <c r="D23" s="371"/>
      <c r="E23" s="371"/>
      <c r="F23" s="372"/>
      <c r="G23" s="387">
        <v>9000</v>
      </c>
      <c r="H23" s="389">
        <v>9000</v>
      </c>
      <c r="I23" s="377"/>
      <c r="J23" s="390" t="s">
        <v>288</v>
      </c>
    </row>
    <row r="24" spans="1:10" s="109" customFormat="1" ht="27" customHeight="1" x14ac:dyDescent="0.25">
      <c r="A24" s="122"/>
      <c r="B24" s="379">
        <v>8</v>
      </c>
      <c r="C24" s="433" t="s">
        <v>25</v>
      </c>
      <c r="D24" s="381">
        <v>10051</v>
      </c>
      <c r="E24" s="381">
        <v>10051</v>
      </c>
      <c r="F24" s="419" t="s">
        <v>40</v>
      </c>
      <c r="G24" s="438" t="s">
        <v>24</v>
      </c>
      <c r="H24" s="383" t="s">
        <v>24</v>
      </c>
      <c r="I24" s="384" t="s">
        <v>27</v>
      </c>
      <c r="J24" s="411" t="s">
        <v>293</v>
      </c>
    </row>
    <row r="25" spans="1:10" s="109" customFormat="1" ht="27" customHeight="1" x14ac:dyDescent="0.25">
      <c r="A25" s="122"/>
      <c r="B25" s="385"/>
      <c r="C25" s="434"/>
      <c r="D25" s="449"/>
      <c r="E25" s="449"/>
      <c r="F25" s="414"/>
      <c r="G25" s="387">
        <v>10051</v>
      </c>
      <c r="H25" s="389">
        <v>10051</v>
      </c>
      <c r="I25" s="377"/>
      <c r="J25" s="511">
        <v>244014</v>
      </c>
    </row>
  </sheetData>
  <mergeCells count="19">
    <mergeCell ref="A1:I1"/>
    <mergeCell ref="A2:I2"/>
    <mergeCell ref="A3:I3"/>
    <mergeCell ref="B4:B5"/>
    <mergeCell ref="M15:O15"/>
    <mergeCell ref="C13:C14"/>
    <mergeCell ref="I13:I14"/>
    <mergeCell ref="I7:I8"/>
    <mergeCell ref="C9:C10"/>
    <mergeCell ref="I9:I10"/>
    <mergeCell ref="C11:C12"/>
    <mergeCell ref="I11:I12"/>
    <mergeCell ref="I22:I23"/>
    <mergeCell ref="C24:C25"/>
    <mergeCell ref="I24:I25"/>
    <mergeCell ref="B19:B20"/>
    <mergeCell ref="C15:C16"/>
    <mergeCell ref="D15:D16"/>
    <mergeCell ref="E15:E16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"/>
  <sheetViews>
    <sheetView view="pageBreakPreview" topLeftCell="A25" zoomScale="96" zoomScaleNormal="100" zoomScaleSheetLayoutView="96" workbookViewId="0">
      <selection activeCell="C22" sqref="C22"/>
    </sheetView>
  </sheetViews>
  <sheetFormatPr defaultColWidth="9" defaultRowHeight="18.600000000000001" x14ac:dyDescent="0.25"/>
  <cols>
    <col min="1" max="1" width="1.19921875" style="109" customWidth="1"/>
    <col min="2" max="2" width="6.19921875" style="70" customWidth="1"/>
    <col min="3" max="3" width="20.3984375" style="109" customWidth="1"/>
    <col min="4" max="4" width="12.8984375" style="109" customWidth="1"/>
    <col min="5" max="6" width="10.09765625" style="109" customWidth="1"/>
    <col min="7" max="7" width="15.8984375" style="123" customWidth="1"/>
    <col min="8" max="9" width="17.09765625" style="109" customWidth="1"/>
    <col min="10" max="10" width="18.09765625" style="70" customWidth="1"/>
    <col min="11" max="16384" width="9" style="109"/>
  </cols>
  <sheetData>
    <row r="1" spans="1:26" s="110" customFormat="1" ht="26.25" customHeight="1" x14ac:dyDescent="0.25">
      <c r="A1" s="215" t="s">
        <v>82</v>
      </c>
      <c r="B1" s="366"/>
      <c r="C1" s="366"/>
      <c r="D1" s="366"/>
      <c r="E1" s="366"/>
      <c r="F1" s="366"/>
      <c r="G1" s="366"/>
      <c r="H1" s="366"/>
      <c r="I1" s="366"/>
      <c r="J1" s="121" t="s">
        <v>54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 spans="1:26" s="110" customFormat="1" ht="26.25" customHeight="1" x14ac:dyDescent="0.25">
      <c r="A2" s="215" t="s">
        <v>55</v>
      </c>
      <c r="B2" s="366"/>
      <c r="C2" s="366"/>
      <c r="D2" s="366"/>
      <c r="E2" s="366"/>
      <c r="F2" s="366"/>
      <c r="G2" s="366"/>
      <c r="H2" s="366"/>
      <c r="I2" s="366"/>
      <c r="J2" s="121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26" s="110" customFormat="1" ht="26.25" customHeight="1" x14ac:dyDescent="0.25">
      <c r="A3" s="216" t="s">
        <v>305</v>
      </c>
      <c r="B3" s="367"/>
      <c r="C3" s="368"/>
      <c r="D3" s="368"/>
      <c r="E3" s="368"/>
      <c r="F3" s="368"/>
      <c r="G3" s="368"/>
      <c r="H3" s="368"/>
      <c r="I3" s="368"/>
      <c r="J3" s="121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 spans="1:26" x14ac:dyDescent="0.25">
      <c r="A4" s="122"/>
      <c r="B4" s="111" t="s">
        <v>0</v>
      </c>
      <c r="C4" s="112" t="s">
        <v>1</v>
      </c>
      <c r="D4" s="41" t="s">
        <v>2</v>
      </c>
      <c r="E4" s="41" t="s">
        <v>3</v>
      </c>
      <c r="F4" s="111" t="s">
        <v>4</v>
      </c>
      <c r="G4" s="113" t="s">
        <v>5</v>
      </c>
      <c r="H4" s="114" t="s">
        <v>6</v>
      </c>
      <c r="I4" s="111" t="s">
        <v>7</v>
      </c>
      <c r="J4" s="68" t="s">
        <v>8</v>
      </c>
    </row>
    <row r="5" spans="1:26" x14ac:dyDescent="0.25">
      <c r="A5" s="122"/>
      <c r="B5" s="115"/>
      <c r="C5" s="116"/>
      <c r="D5" s="117" t="s">
        <v>9</v>
      </c>
      <c r="E5" s="117" t="s">
        <v>10</v>
      </c>
      <c r="F5" s="115"/>
      <c r="G5" s="118" t="s">
        <v>11</v>
      </c>
      <c r="H5" s="119" t="s">
        <v>12</v>
      </c>
      <c r="I5" s="115" t="s">
        <v>13</v>
      </c>
      <c r="J5" s="69" t="s">
        <v>14</v>
      </c>
    </row>
    <row r="6" spans="1:26" x14ac:dyDescent="0.25">
      <c r="A6" s="122"/>
      <c r="B6" s="166" t="s">
        <v>23</v>
      </c>
      <c r="C6" s="166" t="s">
        <v>15</v>
      </c>
      <c r="D6" s="167" t="s">
        <v>16</v>
      </c>
      <c r="E6" s="61" t="s">
        <v>17</v>
      </c>
      <c r="F6" s="61" t="s">
        <v>18</v>
      </c>
      <c r="G6" s="168" t="s">
        <v>19</v>
      </c>
      <c r="H6" s="166" t="s">
        <v>20</v>
      </c>
      <c r="I6" s="43" t="s">
        <v>21</v>
      </c>
      <c r="J6" s="43" t="s">
        <v>22</v>
      </c>
    </row>
    <row r="7" spans="1:26" ht="33.75" customHeight="1" x14ac:dyDescent="0.25">
      <c r="A7" s="122"/>
      <c r="B7" s="369">
        <v>1</v>
      </c>
      <c r="C7" s="400" t="s">
        <v>38</v>
      </c>
      <c r="D7" s="444">
        <v>36650</v>
      </c>
      <c r="E7" s="445">
        <v>36650</v>
      </c>
      <c r="F7" s="446" t="s">
        <v>40</v>
      </c>
      <c r="G7" s="447" t="s">
        <v>35</v>
      </c>
      <c r="H7" s="448" t="s">
        <v>35</v>
      </c>
      <c r="I7" s="428" t="s">
        <v>27</v>
      </c>
      <c r="J7" s="375" t="s">
        <v>177</v>
      </c>
    </row>
    <row r="8" spans="1:26" s="120" customFormat="1" ht="24.75" customHeight="1" x14ac:dyDescent="0.25">
      <c r="A8" s="108"/>
      <c r="B8" s="449"/>
      <c r="C8" s="423"/>
      <c r="D8" s="408"/>
      <c r="E8" s="389"/>
      <c r="F8" s="409"/>
      <c r="G8" s="431">
        <v>36650</v>
      </c>
      <c r="H8" s="431">
        <v>36650</v>
      </c>
      <c r="I8" s="450"/>
      <c r="J8" s="451" t="s">
        <v>96</v>
      </c>
    </row>
    <row r="9" spans="1:26" ht="36.75" customHeight="1" x14ac:dyDescent="0.25">
      <c r="A9" s="122"/>
      <c r="B9" s="379">
        <v>2</v>
      </c>
      <c r="C9" s="423" t="s">
        <v>86</v>
      </c>
      <c r="D9" s="424">
        <v>257000</v>
      </c>
      <c r="E9" s="424">
        <v>257000</v>
      </c>
      <c r="F9" s="425" t="s">
        <v>40</v>
      </c>
      <c r="G9" s="426" t="s">
        <v>84</v>
      </c>
      <c r="H9" s="427" t="s">
        <v>84</v>
      </c>
      <c r="I9" s="428" t="s">
        <v>27</v>
      </c>
      <c r="J9" s="375" t="s">
        <v>90</v>
      </c>
    </row>
    <row r="10" spans="1:26" s="120" customFormat="1" ht="36.75" customHeight="1" x14ac:dyDescent="0.25">
      <c r="A10" s="108"/>
      <c r="B10" s="449"/>
      <c r="C10" s="423"/>
      <c r="D10" s="429"/>
      <c r="E10" s="429"/>
      <c r="F10" s="430"/>
      <c r="G10" s="431">
        <v>257000</v>
      </c>
      <c r="H10" s="431">
        <v>257000</v>
      </c>
      <c r="I10" s="432"/>
      <c r="J10" s="390" t="s">
        <v>91</v>
      </c>
    </row>
    <row r="11" spans="1:26" s="70" customFormat="1" ht="37.200000000000003" x14ac:dyDescent="0.25">
      <c r="A11" s="121"/>
      <c r="B11" s="369">
        <v>3</v>
      </c>
      <c r="C11" s="370" t="s">
        <v>37</v>
      </c>
      <c r="D11" s="371">
        <v>22725</v>
      </c>
      <c r="E11" s="371">
        <v>22725</v>
      </c>
      <c r="F11" s="452" t="s">
        <v>40</v>
      </c>
      <c r="G11" s="453" t="s">
        <v>35</v>
      </c>
      <c r="H11" s="453" t="s">
        <v>35</v>
      </c>
      <c r="I11" s="454" t="s">
        <v>27</v>
      </c>
      <c r="J11" s="378" t="s">
        <v>116</v>
      </c>
    </row>
    <row r="12" spans="1:26" s="70" customFormat="1" x14ac:dyDescent="0.25">
      <c r="A12" s="121"/>
      <c r="B12" s="369"/>
      <c r="C12" s="370"/>
      <c r="D12" s="371"/>
      <c r="E12" s="371"/>
      <c r="F12" s="452"/>
      <c r="G12" s="455">
        <f>E11</f>
        <v>22725</v>
      </c>
      <c r="H12" s="455">
        <f>E11</f>
        <v>22725</v>
      </c>
      <c r="I12" s="454"/>
      <c r="J12" s="378" t="s">
        <v>117</v>
      </c>
    </row>
    <row r="13" spans="1:26" ht="62.25" customHeight="1" x14ac:dyDescent="0.25">
      <c r="A13" s="122"/>
      <c r="B13" s="379">
        <v>4</v>
      </c>
      <c r="C13" s="423" t="s">
        <v>313</v>
      </c>
      <c r="D13" s="424">
        <v>141000</v>
      </c>
      <c r="E13" s="424">
        <v>141000</v>
      </c>
      <c r="F13" s="425" t="s">
        <v>40</v>
      </c>
      <c r="G13" s="426" t="s">
        <v>84</v>
      </c>
      <c r="H13" s="427" t="s">
        <v>84</v>
      </c>
      <c r="I13" s="428" t="s">
        <v>27</v>
      </c>
      <c r="J13" s="375" t="s">
        <v>93</v>
      </c>
    </row>
    <row r="14" spans="1:26" s="120" customFormat="1" ht="35.25" customHeight="1" x14ac:dyDescent="0.25">
      <c r="A14" s="108"/>
      <c r="B14" s="449"/>
      <c r="C14" s="423"/>
      <c r="D14" s="429"/>
      <c r="E14" s="429"/>
      <c r="F14" s="430"/>
      <c r="G14" s="431">
        <v>141000</v>
      </c>
      <c r="H14" s="431">
        <v>141000</v>
      </c>
      <c r="I14" s="450"/>
      <c r="J14" s="451" t="s">
        <v>92</v>
      </c>
    </row>
    <row r="15" spans="1:26" ht="37.200000000000003" x14ac:dyDescent="0.25">
      <c r="A15" s="122"/>
      <c r="B15" s="456">
        <v>5</v>
      </c>
      <c r="C15" s="380" t="s">
        <v>49</v>
      </c>
      <c r="D15" s="381">
        <v>1990</v>
      </c>
      <c r="E15" s="381">
        <v>1990</v>
      </c>
      <c r="F15" s="382" t="s">
        <v>40</v>
      </c>
      <c r="G15" s="380" t="s">
        <v>36</v>
      </c>
      <c r="H15" s="383" t="s">
        <v>36</v>
      </c>
      <c r="I15" s="384" t="s">
        <v>27</v>
      </c>
      <c r="J15" s="375" t="s">
        <v>180</v>
      </c>
    </row>
    <row r="16" spans="1:26" x14ac:dyDescent="0.25">
      <c r="A16" s="122"/>
      <c r="B16" s="401"/>
      <c r="C16" s="386"/>
      <c r="D16" s="387"/>
      <c r="E16" s="387"/>
      <c r="F16" s="388"/>
      <c r="G16" s="387">
        <v>1990</v>
      </c>
      <c r="H16" s="389">
        <v>1990</v>
      </c>
      <c r="I16" s="377"/>
      <c r="J16" s="390" t="s">
        <v>92</v>
      </c>
    </row>
    <row r="17" spans="1:12" x14ac:dyDescent="0.25">
      <c r="A17" s="122"/>
      <c r="B17" s="111" t="s">
        <v>0</v>
      </c>
      <c r="C17" s="112" t="s">
        <v>1</v>
      </c>
      <c r="D17" s="41" t="s">
        <v>2</v>
      </c>
      <c r="E17" s="41" t="s">
        <v>3</v>
      </c>
      <c r="F17" s="111" t="s">
        <v>4</v>
      </c>
      <c r="G17" s="113" t="s">
        <v>5</v>
      </c>
      <c r="H17" s="114" t="s">
        <v>6</v>
      </c>
      <c r="I17" s="111" t="s">
        <v>7</v>
      </c>
      <c r="J17" s="68" t="s">
        <v>8</v>
      </c>
    </row>
    <row r="18" spans="1:12" x14ac:dyDescent="0.25">
      <c r="A18" s="122"/>
      <c r="B18" s="115"/>
      <c r="C18" s="116"/>
      <c r="D18" s="117" t="s">
        <v>9</v>
      </c>
      <c r="E18" s="117" t="s">
        <v>10</v>
      </c>
      <c r="F18" s="115"/>
      <c r="G18" s="118" t="s">
        <v>11</v>
      </c>
      <c r="H18" s="119" t="s">
        <v>12</v>
      </c>
      <c r="I18" s="115" t="s">
        <v>13</v>
      </c>
      <c r="J18" s="69" t="s">
        <v>14</v>
      </c>
    </row>
    <row r="19" spans="1:12" x14ac:dyDescent="0.25">
      <c r="A19" s="122"/>
      <c r="B19" s="166" t="s">
        <v>23</v>
      </c>
      <c r="C19" s="166" t="s">
        <v>15</v>
      </c>
      <c r="D19" s="167" t="s">
        <v>16</v>
      </c>
      <c r="E19" s="61" t="s">
        <v>17</v>
      </c>
      <c r="F19" s="61" t="s">
        <v>18</v>
      </c>
      <c r="G19" s="168" t="s">
        <v>19</v>
      </c>
      <c r="H19" s="166" t="s">
        <v>20</v>
      </c>
      <c r="I19" s="43" t="s">
        <v>21</v>
      </c>
      <c r="J19" s="43" t="s">
        <v>22</v>
      </c>
    </row>
    <row r="20" spans="1:12" ht="22.5" customHeight="1" x14ac:dyDescent="0.25">
      <c r="A20" s="122"/>
      <c r="B20" s="456">
        <v>6</v>
      </c>
      <c r="C20" s="380" t="s">
        <v>47</v>
      </c>
      <c r="D20" s="381">
        <v>1800</v>
      </c>
      <c r="E20" s="381">
        <v>1800</v>
      </c>
      <c r="F20" s="382" t="s">
        <v>40</v>
      </c>
      <c r="G20" s="370" t="s">
        <v>109</v>
      </c>
      <c r="H20" s="373" t="s">
        <v>109</v>
      </c>
      <c r="I20" s="384" t="s">
        <v>27</v>
      </c>
      <c r="J20" s="375" t="s">
        <v>178</v>
      </c>
    </row>
    <row r="21" spans="1:12" ht="22.5" customHeight="1" x14ac:dyDescent="0.25">
      <c r="A21" s="122"/>
      <c r="B21" s="401"/>
      <c r="C21" s="386"/>
      <c r="D21" s="387"/>
      <c r="E21" s="387"/>
      <c r="F21" s="388"/>
      <c r="G21" s="371">
        <v>1800</v>
      </c>
      <c r="H21" s="376">
        <v>1800</v>
      </c>
      <c r="I21" s="377"/>
      <c r="J21" s="390" t="s">
        <v>148</v>
      </c>
    </row>
    <row r="22" spans="1:12" ht="22.5" customHeight="1" x14ac:dyDescent="0.25">
      <c r="A22" s="122"/>
      <c r="B22" s="456">
        <v>7</v>
      </c>
      <c r="C22" s="380" t="s">
        <v>49</v>
      </c>
      <c r="D22" s="381">
        <v>3200</v>
      </c>
      <c r="E22" s="381">
        <v>3200</v>
      </c>
      <c r="F22" s="382" t="s">
        <v>40</v>
      </c>
      <c r="G22" s="380" t="s">
        <v>110</v>
      </c>
      <c r="H22" s="383" t="s">
        <v>110</v>
      </c>
      <c r="I22" s="384" t="s">
        <v>27</v>
      </c>
      <c r="J22" s="378" t="s">
        <v>179</v>
      </c>
    </row>
    <row r="23" spans="1:12" ht="22.5" customHeight="1" x14ac:dyDescent="0.25">
      <c r="A23" s="122"/>
      <c r="B23" s="401"/>
      <c r="C23" s="386"/>
      <c r="D23" s="387"/>
      <c r="E23" s="387"/>
      <c r="F23" s="388"/>
      <c r="G23" s="387">
        <v>3200</v>
      </c>
      <c r="H23" s="389">
        <v>3200</v>
      </c>
      <c r="I23" s="377"/>
      <c r="J23" s="390" t="s">
        <v>148</v>
      </c>
    </row>
    <row r="24" spans="1:12" ht="22.5" customHeight="1" x14ac:dyDescent="0.25">
      <c r="A24" s="122"/>
      <c r="B24" s="379">
        <v>8</v>
      </c>
      <c r="C24" s="380" t="s">
        <v>25</v>
      </c>
      <c r="D24" s="381">
        <v>8464</v>
      </c>
      <c r="E24" s="381">
        <v>8464</v>
      </c>
      <c r="F24" s="419" t="s">
        <v>40</v>
      </c>
      <c r="G24" s="380" t="s">
        <v>24</v>
      </c>
      <c r="H24" s="383" t="s">
        <v>24</v>
      </c>
      <c r="I24" s="384" t="s">
        <v>27</v>
      </c>
      <c r="J24" s="440" t="s">
        <v>129</v>
      </c>
      <c r="K24" s="121">
        <v>7</v>
      </c>
      <c r="L24" s="122"/>
    </row>
    <row r="25" spans="1:12" ht="22.5" customHeight="1" x14ac:dyDescent="0.25">
      <c r="A25" s="122"/>
      <c r="B25" s="385"/>
      <c r="C25" s="386"/>
      <c r="D25" s="387"/>
      <c r="E25" s="387"/>
      <c r="F25" s="420"/>
      <c r="G25" s="387">
        <v>8464</v>
      </c>
      <c r="H25" s="389">
        <v>8464</v>
      </c>
      <c r="I25" s="377"/>
      <c r="J25" s="442" t="s">
        <v>130</v>
      </c>
      <c r="K25" s="121"/>
      <c r="L25" s="122"/>
    </row>
    <row r="26" spans="1:12" ht="22.5" customHeight="1" x14ac:dyDescent="0.25">
      <c r="A26" s="122"/>
      <c r="B26" s="457">
        <v>9</v>
      </c>
      <c r="C26" s="370" t="s">
        <v>47</v>
      </c>
      <c r="D26" s="371">
        <v>9000</v>
      </c>
      <c r="E26" s="371">
        <v>9000</v>
      </c>
      <c r="F26" s="372" t="s">
        <v>40</v>
      </c>
      <c r="G26" s="370" t="s">
        <v>41</v>
      </c>
      <c r="H26" s="373" t="s">
        <v>41</v>
      </c>
      <c r="I26" s="384" t="s">
        <v>27</v>
      </c>
      <c r="J26" s="283" t="s">
        <v>289</v>
      </c>
    </row>
    <row r="27" spans="1:12" ht="22.5" customHeight="1" x14ac:dyDescent="0.25">
      <c r="A27" s="122"/>
      <c r="B27" s="457"/>
      <c r="C27" s="370"/>
      <c r="D27" s="371"/>
      <c r="E27" s="371"/>
      <c r="F27" s="372"/>
      <c r="G27" s="387">
        <v>9000</v>
      </c>
      <c r="H27" s="389">
        <v>9000</v>
      </c>
      <c r="I27" s="377"/>
      <c r="J27" s="332" t="s">
        <v>118</v>
      </c>
    </row>
    <row r="28" spans="1:12" ht="37.200000000000003" x14ac:dyDescent="0.25">
      <c r="A28" s="122"/>
      <c r="B28" s="379">
        <v>10</v>
      </c>
      <c r="C28" s="380" t="s">
        <v>46</v>
      </c>
      <c r="D28" s="381">
        <v>84987</v>
      </c>
      <c r="E28" s="381">
        <v>84987</v>
      </c>
      <c r="F28" s="419" t="s">
        <v>40</v>
      </c>
      <c r="G28" s="438" t="s">
        <v>43</v>
      </c>
      <c r="H28" s="438" t="s">
        <v>43</v>
      </c>
      <c r="I28" s="436" t="s">
        <v>27</v>
      </c>
      <c r="J28" s="375" t="s">
        <v>181</v>
      </c>
    </row>
    <row r="29" spans="1:12" x14ac:dyDescent="0.25">
      <c r="A29" s="122"/>
      <c r="B29" s="385"/>
      <c r="C29" s="386"/>
      <c r="D29" s="387"/>
      <c r="E29" s="387"/>
      <c r="F29" s="420"/>
      <c r="G29" s="439">
        <f>E28</f>
        <v>84987</v>
      </c>
      <c r="H29" s="439">
        <f>G29</f>
        <v>84987</v>
      </c>
      <c r="I29" s="437"/>
      <c r="J29" s="390" t="s">
        <v>118</v>
      </c>
    </row>
  </sheetData>
  <mergeCells count="15">
    <mergeCell ref="C13:C14"/>
    <mergeCell ref="D13:D14"/>
    <mergeCell ref="E13:E14"/>
    <mergeCell ref="C7:C8"/>
    <mergeCell ref="A1:I1"/>
    <mergeCell ref="A2:I2"/>
    <mergeCell ref="A3:I3"/>
    <mergeCell ref="C9:C10"/>
    <mergeCell ref="D9:D10"/>
    <mergeCell ref="E9:E10"/>
    <mergeCell ref="I24:I25"/>
    <mergeCell ref="I15:I16"/>
    <mergeCell ref="I22:I23"/>
    <mergeCell ref="I20:I21"/>
    <mergeCell ref="I26:I27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0"/>
  <sheetViews>
    <sheetView view="pageBreakPreview" topLeftCell="A22" zoomScale="95" zoomScaleNormal="100" zoomScaleSheetLayoutView="95" workbookViewId="0">
      <selection activeCell="C8" sqref="C8:C13"/>
    </sheetView>
  </sheetViews>
  <sheetFormatPr defaultColWidth="9" defaultRowHeight="18.600000000000001" x14ac:dyDescent="0.25"/>
  <cols>
    <col min="1" max="1" width="1.19921875" style="109" customWidth="1"/>
    <col min="2" max="2" width="5.5" style="70" customWidth="1"/>
    <col min="3" max="3" width="21.19921875" style="109" customWidth="1"/>
    <col min="4" max="4" width="11.3984375" style="109" customWidth="1"/>
    <col min="5" max="6" width="10.09765625" style="109" customWidth="1"/>
    <col min="7" max="7" width="20.3984375" style="173" customWidth="1"/>
    <col min="8" max="8" width="20.3984375" style="174" customWidth="1"/>
    <col min="9" max="9" width="14.59765625" style="109" customWidth="1"/>
    <col min="10" max="10" width="18.3984375" style="109" customWidth="1"/>
    <col min="11" max="16384" width="9" style="109"/>
  </cols>
  <sheetData>
    <row r="1" spans="1:21" s="110" customFormat="1" ht="26.25" customHeight="1" x14ac:dyDescent="0.25">
      <c r="A1" s="215" t="s">
        <v>89</v>
      </c>
      <c r="B1" s="366"/>
      <c r="C1" s="366"/>
      <c r="D1" s="366"/>
      <c r="E1" s="366"/>
      <c r="F1" s="366"/>
      <c r="G1" s="366"/>
      <c r="H1" s="366"/>
      <c r="I1" s="366"/>
      <c r="J1" s="108" t="s">
        <v>54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s="110" customFormat="1" ht="26.25" customHeight="1" x14ac:dyDescent="0.25">
      <c r="A2" s="215" t="s">
        <v>55</v>
      </c>
      <c r="B2" s="366"/>
      <c r="C2" s="366"/>
      <c r="D2" s="366"/>
      <c r="E2" s="366"/>
      <c r="F2" s="366"/>
      <c r="G2" s="366"/>
      <c r="H2" s="366"/>
      <c r="I2" s="366"/>
      <c r="J2" s="122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 s="110" customFormat="1" ht="26.25" customHeight="1" x14ac:dyDescent="0.25">
      <c r="A3" s="215" t="s">
        <v>306</v>
      </c>
      <c r="B3" s="367"/>
      <c r="C3" s="367"/>
      <c r="D3" s="367"/>
      <c r="E3" s="367"/>
      <c r="F3" s="367"/>
      <c r="G3" s="367"/>
      <c r="H3" s="367"/>
      <c r="I3" s="367"/>
      <c r="J3" s="122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x14ac:dyDescent="0.25">
      <c r="A4" s="122"/>
      <c r="B4" s="121"/>
      <c r="C4" s="122"/>
      <c r="D4" s="122"/>
      <c r="E4" s="122"/>
      <c r="F4" s="122"/>
      <c r="G4" s="421"/>
      <c r="H4" s="422"/>
      <c r="I4" s="122"/>
      <c r="J4" s="122"/>
    </row>
    <row r="5" spans="1:21" x14ac:dyDescent="0.25">
      <c r="A5" s="122"/>
      <c r="B5" s="111" t="s">
        <v>0</v>
      </c>
      <c r="C5" s="112" t="s">
        <v>1</v>
      </c>
      <c r="D5" s="41" t="s">
        <v>2</v>
      </c>
      <c r="E5" s="41" t="s">
        <v>3</v>
      </c>
      <c r="F5" s="111" t="s">
        <v>4</v>
      </c>
      <c r="G5" s="169" t="s">
        <v>5</v>
      </c>
      <c r="H5" s="170" t="s">
        <v>6</v>
      </c>
      <c r="I5" s="111" t="s">
        <v>7</v>
      </c>
      <c r="J5" s="68" t="s">
        <v>8</v>
      </c>
    </row>
    <row r="6" spans="1:21" x14ac:dyDescent="0.25">
      <c r="A6" s="122"/>
      <c r="B6" s="115"/>
      <c r="C6" s="116"/>
      <c r="D6" s="117" t="s">
        <v>9</v>
      </c>
      <c r="E6" s="117" t="s">
        <v>10</v>
      </c>
      <c r="F6" s="115"/>
      <c r="G6" s="171" t="s">
        <v>11</v>
      </c>
      <c r="H6" s="172" t="s">
        <v>12</v>
      </c>
      <c r="I6" s="115" t="s">
        <v>13</v>
      </c>
      <c r="J6" s="69" t="s">
        <v>14</v>
      </c>
    </row>
    <row r="7" spans="1:21" x14ac:dyDescent="0.25">
      <c r="A7" s="122"/>
      <c r="B7" s="166" t="s">
        <v>23</v>
      </c>
      <c r="C7" s="166" t="s">
        <v>15</v>
      </c>
      <c r="D7" s="175" t="s">
        <v>16</v>
      </c>
      <c r="E7" s="61" t="s">
        <v>17</v>
      </c>
      <c r="F7" s="176" t="s">
        <v>18</v>
      </c>
      <c r="G7" s="177" t="s">
        <v>19</v>
      </c>
      <c r="H7" s="178" t="s">
        <v>20</v>
      </c>
      <c r="I7" s="166" t="s">
        <v>21</v>
      </c>
      <c r="J7" s="166" t="s">
        <v>22</v>
      </c>
    </row>
    <row r="8" spans="1:21" ht="48" customHeight="1" x14ac:dyDescent="0.25">
      <c r="A8" s="122"/>
      <c r="B8" s="379">
        <v>1</v>
      </c>
      <c r="C8" s="423" t="s">
        <v>86</v>
      </c>
      <c r="D8" s="424">
        <v>257000</v>
      </c>
      <c r="E8" s="424">
        <v>257000</v>
      </c>
      <c r="F8" s="425" t="s">
        <v>40</v>
      </c>
      <c r="G8" s="426" t="s">
        <v>84</v>
      </c>
      <c r="H8" s="427" t="s">
        <v>84</v>
      </c>
      <c r="I8" s="428" t="s">
        <v>27</v>
      </c>
      <c r="J8" s="375" t="s">
        <v>90</v>
      </c>
    </row>
    <row r="9" spans="1:21" s="120" customFormat="1" ht="24.75" customHeight="1" x14ac:dyDescent="0.25">
      <c r="A9" s="108"/>
      <c r="B9" s="385"/>
      <c r="C9" s="399"/>
      <c r="D9" s="429"/>
      <c r="E9" s="429"/>
      <c r="F9" s="430"/>
      <c r="G9" s="431">
        <v>257000</v>
      </c>
      <c r="H9" s="431">
        <v>257000</v>
      </c>
      <c r="I9" s="432"/>
      <c r="J9" s="390" t="s">
        <v>91</v>
      </c>
    </row>
    <row r="10" spans="1:21" ht="22.5" customHeight="1" x14ac:dyDescent="0.25">
      <c r="A10" s="122"/>
      <c r="B10" s="379">
        <v>2</v>
      </c>
      <c r="C10" s="433" t="s">
        <v>100</v>
      </c>
      <c r="D10" s="381">
        <v>14000</v>
      </c>
      <c r="E10" s="381">
        <v>14000</v>
      </c>
      <c r="F10" s="382" t="s">
        <v>40</v>
      </c>
      <c r="G10" s="380" t="s">
        <v>104</v>
      </c>
      <c r="H10" s="383" t="s">
        <v>104</v>
      </c>
      <c r="I10" s="384" t="s">
        <v>27</v>
      </c>
      <c r="J10" s="375" t="s">
        <v>134</v>
      </c>
    </row>
    <row r="11" spans="1:21" x14ac:dyDescent="0.25">
      <c r="A11" s="122"/>
      <c r="B11" s="385"/>
      <c r="C11" s="434"/>
      <c r="D11" s="387"/>
      <c r="E11" s="387"/>
      <c r="F11" s="388"/>
      <c r="G11" s="387">
        <v>14000</v>
      </c>
      <c r="H11" s="389">
        <v>14000</v>
      </c>
      <c r="I11" s="377"/>
      <c r="J11" s="390" t="s">
        <v>135</v>
      </c>
    </row>
    <row r="12" spans="1:21" ht="25.5" customHeight="1" x14ac:dyDescent="0.25">
      <c r="A12" s="122"/>
      <c r="B12" s="379">
        <v>3</v>
      </c>
      <c r="C12" s="399" t="s">
        <v>100</v>
      </c>
      <c r="D12" s="381">
        <v>38400</v>
      </c>
      <c r="E12" s="381">
        <v>38400</v>
      </c>
      <c r="F12" s="382" t="s">
        <v>40</v>
      </c>
      <c r="G12" s="380" t="s">
        <v>35</v>
      </c>
      <c r="H12" s="383" t="s">
        <v>35</v>
      </c>
      <c r="I12" s="384" t="s">
        <v>27</v>
      </c>
      <c r="J12" s="375" t="s">
        <v>122</v>
      </c>
    </row>
    <row r="13" spans="1:21" ht="25.5" customHeight="1" x14ac:dyDescent="0.25">
      <c r="A13" s="122"/>
      <c r="B13" s="369"/>
      <c r="C13" s="435"/>
      <c r="D13" s="371"/>
      <c r="E13" s="371"/>
      <c r="F13" s="372"/>
      <c r="G13" s="371">
        <v>38400</v>
      </c>
      <c r="H13" s="376">
        <v>38400</v>
      </c>
      <c r="I13" s="374"/>
      <c r="J13" s="378" t="s">
        <v>123</v>
      </c>
    </row>
    <row r="14" spans="1:21" ht="25.5" customHeight="1" x14ac:dyDescent="0.25">
      <c r="A14" s="122"/>
      <c r="B14" s="379">
        <v>4</v>
      </c>
      <c r="C14" s="433" t="s">
        <v>128</v>
      </c>
      <c r="D14" s="381">
        <v>63000</v>
      </c>
      <c r="E14" s="381">
        <v>63000</v>
      </c>
      <c r="F14" s="382" t="s">
        <v>40</v>
      </c>
      <c r="G14" s="380" t="s">
        <v>101</v>
      </c>
      <c r="H14" s="383" t="s">
        <v>101</v>
      </c>
      <c r="I14" s="436" t="s">
        <v>27</v>
      </c>
      <c r="J14" s="375" t="s">
        <v>126</v>
      </c>
    </row>
    <row r="15" spans="1:21" ht="25.5" customHeight="1" x14ac:dyDescent="0.25">
      <c r="A15" s="122"/>
      <c r="B15" s="385"/>
      <c r="C15" s="434"/>
      <c r="D15" s="387"/>
      <c r="E15" s="387"/>
      <c r="F15" s="388"/>
      <c r="G15" s="387">
        <v>63000</v>
      </c>
      <c r="H15" s="389">
        <v>63000</v>
      </c>
      <c r="I15" s="437"/>
      <c r="J15" s="390" t="s">
        <v>127</v>
      </c>
    </row>
    <row r="16" spans="1:21" ht="33" customHeight="1" x14ac:dyDescent="0.25">
      <c r="A16" s="122"/>
      <c r="B16" s="379">
        <v>5</v>
      </c>
      <c r="C16" s="380" t="s">
        <v>98</v>
      </c>
      <c r="D16" s="381">
        <v>172000</v>
      </c>
      <c r="E16" s="381">
        <v>172000</v>
      </c>
      <c r="F16" s="419" t="s">
        <v>40</v>
      </c>
      <c r="G16" s="438" t="s">
        <v>99</v>
      </c>
      <c r="H16" s="438" t="s">
        <v>99</v>
      </c>
      <c r="I16" s="436" t="s">
        <v>27</v>
      </c>
      <c r="J16" s="375" t="s">
        <v>121</v>
      </c>
    </row>
    <row r="17" spans="1:10" ht="23.25" customHeight="1" x14ac:dyDescent="0.25">
      <c r="A17" s="122"/>
      <c r="B17" s="385"/>
      <c r="C17" s="386"/>
      <c r="D17" s="387"/>
      <c r="E17" s="387"/>
      <c r="F17" s="420"/>
      <c r="G17" s="439">
        <v>172000</v>
      </c>
      <c r="H17" s="439">
        <v>172000</v>
      </c>
      <c r="I17" s="437"/>
      <c r="J17" s="390" t="s">
        <v>115</v>
      </c>
    </row>
    <row r="18" spans="1:10" ht="37.200000000000003" x14ac:dyDescent="0.25">
      <c r="A18" s="122"/>
      <c r="B18" s="379">
        <v>6</v>
      </c>
      <c r="C18" s="380" t="s">
        <v>98</v>
      </c>
      <c r="D18" s="381">
        <v>153000</v>
      </c>
      <c r="E18" s="381">
        <v>153000</v>
      </c>
      <c r="F18" s="419" t="s">
        <v>40</v>
      </c>
      <c r="G18" s="438" t="s">
        <v>99</v>
      </c>
      <c r="H18" s="438" t="s">
        <v>99</v>
      </c>
      <c r="I18" s="384" t="s">
        <v>27</v>
      </c>
      <c r="J18" s="440" t="s">
        <v>114</v>
      </c>
    </row>
    <row r="19" spans="1:10" x14ac:dyDescent="0.25">
      <c r="A19" s="122"/>
      <c r="B19" s="385"/>
      <c r="C19" s="386"/>
      <c r="D19" s="387"/>
      <c r="E19" s="387"/>
      <c r="F19" s="420"/>
      <c r="G19" s="441">
        <v>153000</v>
      </c>
      <c r="H19" s="441">
        <v>153000</v>
      </c>
      <c r="I19" s="377"/>
      <c r="J19" s="442" t="s">
        <v>115</v>
      </c>
    </row>
    <row r="20" spans="1:10" x14ac:dyDescent="0.25">
      <c r="A20" s="122"/>
      <c r="B20" s="111" t="s">
        <v>0</v>
      </c>
      <c r="C20" s="112" t="s">
        <v>1</v>
      </c>
      <c r="D20" s="41" t="s">
        <v>2</v>
      </c>
      <c r="E20" s="41" t="s">
        <v>3</v>
      </c>
      <c r="F20" s="111" t="s">
        <v>4</v>
      </c>
      <c r="G20" s="169" t="s">
        <v>5</v>
      </c>
      <c r="H20" s="170" t="s">
        <v>6</v>
      </c>
      <c r="I20" s="111" t="s">
        <v>7</v>
      </c>
      <c r="J20" s="68" t="s">
        <v>8</v>
      </c>
    </row>
    <row r="21" spans="1:10" x14ac:dyDescent="0.25">
      <c r="A21" s="122"/>
      <c r="B21" s="115"/>
      <c r="C21" s="116"/>
      <c r="D21" s="117" t="s">
        <v>9</v>
      </c>
      <c r="E21" s="117" t="s">
        <v>10</v>
      </c>
      <c r="F21" s="115"/>
      <c r="G21" s="171" t="s">
        <v>11</v>
      </c>
      <c r="H21" s="172" t="s">
        <v>12</v>
      </c>
      <c r="I21" s="115" t="s">
        <v>13</v>
      </c>
      <c r="J21" s="69" t="s">
        <v>14</v>
      </c>
    </row>
    <row r="22" spans="1:10" x14ac:dyDescent="0.25">
      <c r="A22" s="122"/>
      <c r="B22" s="166" t="s">
        <v>23</v>
      </c>
      <c r="C22" s="166" t="s">
        <v>15</v>
      </c>
      <c r="D22" s="175" t="s">
        <v>16</v>
      </c>
      <c r="E22" s="61" t="s">
        <v>17</v>
      </c>
      <c r="F22" s="176" t="s">
        <v>18</v>
      </c>
      <c r="G22" s="177" t="s">
        <v>19</v>
      </c>
      <c r="H22" s="178" t="s">
        <v>20</v>
      </c>
      <c r="I22" s="166" t="s">
        <v>21</v>
      </c>
      <c r="J22" s="166" t="s">
        <v>22</v>
      </c>
    </row>
    <row r="23" spans="1:10" ht="20.25" customHeight="1" x14ac:dyDescent="0.25">
      <c r="A23" s="122"/>
      <c r="B23" s="379">
        <v>7</v>
      </c>
      <c r="C23" s="380" t="s">
        <v>47</v>
      </c>
      <c r="D23" s="381">
        <v>20000</v>
      </c>
      <c r="E23" s="381">
        <v>20000</v>
      </c>
      <c r="F23" s="382" t="s">
        <v>40</v>
      </c>
      <c r="G23" s="380" t="s">
        <v>105</v>
      </c>
      <c r="H23" s="383" t="s">
        <v>105</v>
      </c>
      <c r="I23" s="384" t="s">
        <v>27</v>
      </c>
      <c r="J23" s="440" t="s">
        <v>139</v>
      </c>
    </row>
    <row r="24" spans="1:10" ht="20.25" customHeight="1" x14ac:dyDescent="0.25">
      <c r="A24" s="122"/>
      <c r="B24" s="385"/>
      <c r="C24" s="386"/>
      <c r="D24" s="387"/>
      <c r="E24" s="387"/>
      <c r="F24" s="388"/>
      <c r="G24" s="387">
        <v>20000</v>
      </c>
      <c r="H24" s="389">
        <v>20000</v>
      </c>
      <c r="I24" s="377"/>
      <c r="J24" s="442" t="s">
        <v>140</v>
      </c>
    </row>
    <row r="25" spans="1:10" ht="20.25" customHeight="1" x14ac:dyDescent="0.25">
      <c r="A25" s="122"/>
      <c r="B25" s="369">
        <v>8</v>
      </c>
      <c r="C25" s="370" t="s">
        <v>49</v>
      </c>
      <c r="D25" s="371">
        <v>3500</v>
      </c>
      <c r="E25" s="371">
        <v>3500</v>
      </c>
      <c r="F25" s="372" t="s">
        <v>40</v>
      </c>
      <c r="G25" s="370" t="s">
        <v>110</v>
      </c>
      <c r="H25" s="373" t="s">
        <v>110</v>
      </c>
      <c r="I25" s="384" t="s">
        <v>27</v>
      </c>
      <c r="J25" s="375" t="s">
        <v>182</v>
      </c>
    </row>
    <row r="26" spans="1:10" ht="20.25" customHeight="1" x14ac:dyDescent="0.25">
      <c r="A26" s="122"/>
      <c r="B26" s="385"/>
      <c r="C26" s="386"/>
      <c r="D26" s="387"/>
      <c r="E26" s="387"/>
      <c r="F26" s="388"/>
      <c r="G26" s="371">
        <v>3500</v>
      </c>
      <c r="H26" s="376">
        <v>3500</v>
      </c>
      <c r="I26" s="377"/>
      <c r="J26" s="390" t="s">
        <v>149</v>
      </c>
    </row>
    <row r="27" spans="1:10" ht="20.25" customHeight="1" x14ac:dyDescent="0.25">
      <c r="A27" s="122"/>
      <c r="B27" s="379">
        <v>9</v>
      </c>
      <c r="C27" s="380" t="s">
        <v>98</v>
      </c>
      <c r="D27" s="381">
        <v>474000</v>
      </c>
      <c r="E27" s="381">
        <v>474000</v>
      </c>
      <c r="F27" s="382" t="s">
        <v>40</v>
      </c>
      <c r="G27" s="380" t="s">
        <v>26</v>
      </c>
      <c r="H27" s="383" t="s">
        <v>26</v>
      </c>
      <c r="I27" s="384" t="s">
        <v>27</v>
      </c>
      <c r="J27" s="375" t="s">
        <v>124</v>
      </c>
    </row>
    <row r="28" spans="1:10" ht="20.25" customHeight="1" x14ac:dyDescent="0.25">
      <c r="A28" s="122"/>
      <c r="B28" s="385"/>
      <c r="C28" s="386"/>
      <c r="D28" s="387"/>
      <c r="E28" s="387"/>
      <c r="F28" s="388"/>
      <c r="G28" s="387">
        <v>474000</v>
      </c>
      <c r="H28" s="389">
        <v>474000</v>
      </c>
      <c r="I28" s="377"/>
      <c r="J28" s="443" t="s">
        <v>125</v>
      </c>
    </row>
    <row r="29" spans="1:10" ht="20.25" customHeight="1" x14ac:dyDescent="0.25">
      <c r="A29" s="122"/>
      <c r="B29" s="379">
        <v>10</v>
      </c>
      <c r="C29" s="399" t="s">
        <v>100</v>
      </c>
      <c r="D29" s="381">
        <v>75000</v>
      </c>
      <c r="E29" s="381">
        <v>75000</v>
      </c>
      <c r="F29" s="382" t="s">
        <v>40</v>
      </c>
      <c r="G29" s="370" t="s">
        <v>106</v>
      </c>
      <c r="H29" s="373" t="s">
        <v>106</v>
      </c>
      <c r="I29" s="384" t="s">
        <v>27</v>
      </c>
      <c r="J29" s="375" t="s">
        <v>142</v>
      </c>
    </row>
    <row r="30" spans="1:10" ht="20.25" customHeight="1" x14ac:dyDescent="0.25">
      <c r="A30" s="122"/>
      <c r="B30" s="385"/>
      <c r="C30" s="400"/>
      <c r="D30" s="387"/>
      <c r="E30" s="387"/>
      <c r="F30" s="388"/>
      <c r="G30" s="371">
        <v>75000</v>
      </c>
      <c r="H30" s="376">
        <v>75000</v>
      </c>
      <c r="I30" s="377"/>
      <c r="J30" s="390" t="s">
        <v>143</v>
      </c>
    </row>
    <row r="31" spans="1:10" ht="20.25" customHeight="1" x14ac:dyDescent="0.25">
      <c r="A31" s="122"/>
      <c r="B31" s="379">
        <v>11</v>
      </c>
      <c r="C31" s="433" t="s">
        <v>100</v>
      </c>
      <c r="D31" s="381">
        <v>39500</v>
      </c>
      <c r="E31" s="381">
        <v>39500</v>
      </c>
      <c r="F31" s="382" t="s">
        <v>40</v>
      </c>
      <c r="G31" s="380" t="s">
        <v>103</v>
      </c>
      <c r="H31" s="383" t="s">
        <v>103</v>
      </c>
      <c r="I31" s="384" t="s">
        <v>27</v>
      </c>
      <c r="J31" s="375" t="s">
        <v>131</v>
      </c>
    </row>
    <row r="32" spans="1:10" ht="20.25" customHeight="1" x14ac:dyDescent="0.25">
      <c r="A32" s="122"/>
      <c r="B32" s="385"/>
      <c r="C32" s="434"/>
      <c r="D32" s="387"/>
      <c r="E32" s="387"/>
      <c r="F32" s="388"/>
      <c r="G32" s="387">
        <v>39500</v>
      </c>
      <c r="H32" s="389">
        <v>39500</v>
      </c>
      <c r="I32" s="377"/>
      <c r="J32" s="390" t="s">
        <v>130</v>
      </c>
    </row>
    <row r="33" spans="1:10" ht="20.25" customHeight="1" x14ac:dyDescent="0.25">
      <c r="A33" s="122"/>
      <c r="B33" s="379">
        <v>12</v>
      </c>
      <c r="C33" s="380" t="s">
        <v>98</v>
      </c>
      <c r="D33" s="381">
        <v>112000</v>
      </c>
      <c r="E33" s="381">
        <v>112000</v>
      </c>
      <c r="F33" s="382" t="s">
        <v>40</v>
      </c>
      <c r="G33" s="380" t="s">
        <v>99</v>
      </c>
      <c r="H33" s="383" t="s">
        <v>99</v>
      </c>
      <c r="I33" s="436" t="s">
        <v>27</v>
      </c>
      <c r="J33" s="375" t="s">
        <v>133</v>
      </c>
    </row>
    <row r="34" spans="1:10" ht="20.25" customHeight="1" x14ac:dyDescent="0.25">
      <c r="A34" s="122"/>
      <c r="B34" s="385"/>
      <c r="C34" s="386"/>
      <c r="D34" s="387"/>
      <c r="E34" s="387"/>
      <c r="F34" s="388"/>
      <c r="G34" s="387">
        <v>112000</v>
      </c>
      <c r="H34" s="389">
        <v>112000</v>
      </c>
      <c r="I34" s="437"/>
      <c r="J34" s="390" t="s">
        <v>132</v>
      </c>
    </row>
    <row r="35" spans="1:10" ht="20.25" customHeight="1" x14ac:dyDescent="0.25">
      <c r="A35" s="122"/>
      <c r="B35" s="379">
        <v>13</v>
      </c>
      <c r="C35" s="380" t="s">
        <v>98</v>
      </c>
      <c r="D35" s="381">
        <v>457000</v>
      </c>
      <c r="E35" s="381">
        <v>457000</v>
      </c>
      <c r="F35" s="382" t="s">
        <v>40</v>
      </c>
      <c r="G35" s="380" t="s">
        <v>102</v>
      </c>
      <c r="H35" s="383" t="s">
        <v>102</v>
      </c>
      <c r="I35" s="384" t="s">
        <v>27</v>
      </c>
      <c r="J35" s="375" t="s">
        <v>187</v>
      </c>
    </row>
    <row r="36" spans="1:10" ht="20.25" customHeight="1" x14ac:dyDescent="0.25">
      <c r="A36" s="122"/>
      <c r="B36" s="385"/>
      <c r="C36" s="386"/>
      <c r="D36" s="387"/>
      <c r="E36" s="387"/>
      <c r="F36" s="388"/>
      <c r="G36" s="387">
        <v>457000</v>
      </c>
      <c r="H36" s="389">
        <v>457000</v>
      </c>
      <c r="I36" s="377"/>
      <c r="J36" s="390" t="s">
        <v>132</v>
      </c>
    </row>
    <row r="37" spans="1:10" ht="20.25" customHeight="1" x14ac:dyDescent="0.25">
      <c r="A37" s="122"/>
      <c r="B37" s="379">
        <v>14</v>
      </c>
      <c r="C37" s="399" t="s">
        <v>286</v>
      </c>
      <c r="D37" s="381">
        <v>9000</v>
      </c>
      <c r="E37" s="381">
        <v>9000</v>
      </c>
      <c r="F37" s="382" t="s">
        <v>40</v>
      </c>
      <c r="G37" s="380" t="s">
        <v>41</v>
      </c>
      <c r="H37" s="383" t="s">
        <v>41</v>
      </c>
      <c r="I37" s="384" t="s">
        <v>27</v>
      </c>
      <c r="J37" s="375" t="s">
        <v>291</v>
      </c>
    </row>
    <row r="38" spans="1:10" ht="20.25" customHeight="1" x14ac:dyDescent="0.25">
      <c r="A38" s="122"/>
      <c r="B38" s="385"/>
      <c r="C38" s="400"/>
      <c r="D38" s="387"/>
      <c r="E38" s="387"/>
      <c r="F38" s="388"/>
      <c r="G38" s="387">
        <v>9000</v>
      </c>
      <c r="H38" s="389">
        <v>9000</v>
      </c>
      <c r="I38" s="377"/>
      <c r="J38" s="390" t="s">
        <v>132</v>
      </c>
    </row>
    <row r="39" spans="1:10" ht="20.25" customHeight="1" x14ac:dyDescent="0.25">
      <c r="A39" s="122"/>
      <c r="B39" s="379">
        <v>15</v>
      </c>
      <c r="C39" s="380" t="s">
        <v>47</v>
      </c>
      <c r="D39" s="381">
        <v>9522</v>
      </c>
      <c r="E39" s="381">
        <v>9522</v>
      </c>
      <c r="F39" s="419" t="s">
        <v>40</v>
      </c>
      <c r="G39" s="380" t="s">
        <v>24</v>
      </c>
      <c r="H39" s="383" t="s">
        <v>24</v>
      </c>
      <c r="I39" s="384" t="s">
        <v>27</v>
      </c>
      <c r="J39" s="440" t="s">
        <v>144</v>
      </c>
    </row>
    <row r="40" spans="1:10" ht="20.25" customHeight="1" x14ac:dyDescent="0.25">
      <c r="A40" s="122"/>
      <c r="B40" s="385"/>
      <c r="C40" s="386"/>
      <c r="D40" s="387"/>
      <c r="E40" s="387"/>
      <c r="F40" s="420"/>
      <c r="G40" s="387">
        <v>9522</v>
      </c>
      <c r="H40" s="389">
        <v>9522</v>
      </c>
      <c r="I40" s="377"/>
      <c r="J40" s="442" t="s">
        <v>132</v>
      </c>
    </row>
  </sheetData>
  <mergeCells count="23">
    <mergeCell ref="D8:D9"/>
    <mergeCell ref="C8:C9"/>
    <mergeCell ref="C10:C11"/>
    <mergeCell ref="A1:I1"/>
    <mergeCell ref="A2:I2"/>
    <mergeCell ref="A3:I3"/>
    <mergeCell ref="E8:E9"/>
    <mergeCell ref="I23:I24"/>
    <mergeCell ref="I25:I26"/>
    <mergeCell ref="C29:C30"/>
    <mergeCell ref="I29:I30"/>
    <mergeCell ref="I10:I11"/>
    <mergeCell ref="C12:C13"/>
    <mergeCell ref="I12:I13"/>
    <mergeCell ref="C14:C15"/>
    <mergeCell ref="I18:I19"/>
    <mergeCell ref="I35:I36"/>
    <mergeCell ref="C37:C38"/>
    <mergeCell ref="I37:I38"/>
    <mergeCell ref="I39:I40"/>
    <mergeCell ref="I27:I28"/>
    <mergeCell ref="C31:C32"/>
    <mergeCell ref="I31:I32"/>
  </mergeCells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5"/>
  <sheetViews>
    <sheetView topLeftCell="A25" zoomScaleNormal="100" workbookViewId="0">
      <selection activeCell="H39" sqref="H39"/>
    </sheetView>
  </sheetViews>
  <sheetFormatPr defaultColWidth="9" defaultRowHeight="18.600000000000001" x14ac:dyDescent="0.25"/>
  <cols>
    <col min="1" max="1" width="1.19921875" style="109" customWidth="1"/>
    <col min="2" max="2" width="6.19921875" style="70" customWidth="1"/>
    <col min="3" max="3" width="17.8984375" style="109" customWidth="1"/>
    <col min="4" max="4" width="11.19921875" style="109" customWidth="1"/>
    <col min="5" max="6" width="10.09765625" style="109" customWidth="1"/>
    <col min="7" max="7" width="20.69921875" style="123" customWidth="1"/>
    <col min="8" max="8" width="20.69921875" style="109" customWidth="1"/>
    <col min="9" max="9" width="15.69921875" style="109" customWidth="1"/>
    <col min="10" max="10" width="18.8984375" style="109" customWidth="1"/>
    <col min="11" max="16384" width="9" style="109"/>
  </cols>
  <sheetData>
    <row r="1" spans="1:26" s="110" customFormat="1" ht="26.25" customHeight="1" x14ac:dyDescent="0.25">
      <c r="A1" s="215" t="s">
        <v>176</v>
      </c>
      <c r="B1" s="366"/>
      <c r="C1" s="366"/>
      <c r="D1" s="366"/>
      <c r="E1" s="366"/>
      <c r="F1" s="366"/>
      <c r="G1" s="366"/>
      <c r="H1" s="366"/>
      <c r="I1" s="366"/>
      <c r="J1" s="108" t="s">
        <v>54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 spans="1:26" s="110" customFormat="1" ht="26.25" customHeight="1" x14ac:dyDescent="0.25">
      <c r="A2" s="215" t="s">
        <v>55</v>
      </c>
      <c r="B2" s="366"/>
      <c r="C2" s="366"/>
      <c r="D2" s="366"/>
      <c r="E2" s="366"/>
      <c r="F2" s="366"/>
      <c r="G2" s="366"/>
      <c r="H2" s="366"/>
      <c r="I2" s="366"/>
      <c r="J2" s="122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26" s="110" customFormat="1" ht="26.25" customHeight="1" x14ac:dyDescent="0.25">
      <c r="A3" s="216" t="s">
        <v>307</v>
      </c>
      <c r="B3" s="367"/>
      <c r="C3" s="368"/>
      <c r="D3" s="368"/>
      <c r="E3" s="368"/>
      <c r="F3" s="368"/>
      <c r="G3" s="368"/>
      <c r="H3" s="368"/>
      <c r="I3" s="368"/>
      <c r="J3" s="122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 spans="1:26" x14ac:dyDescent="0.25">
      <c r="A4" s="122"/>
      <c r="B4" s="111" t="s">
        <v>0</v>
      </c>
      <c r="C4" s="112" t="s">
        <v>1</v>
      </c>
      <c r="D4" s="41" t="s">
        <v>2</v>
      </c>
      <c r="E4" s="41" t="s">
        <v>3</v>
      </c>
      <c r="F4" s="111" t="s">
        <v>4</v>
      </c>
      <c r="G4" s="113" t="s">
        <v>5</v>
      </c>
      <c r="H4" s="114" t="s">
        <v>6</v>
      </c>
      <c r="I4" s="111" t="s">
        <v>7</v>
      </c>
      <c r="J4" s="68" t="s">
        <v>8</v>
      </c>
    </row>
    <row r="5" spans="1:26" x14ac:dyDescent="0.25">
      <c r="A5" s="122"/>
      <c r="B5" s="115"/>
      <c r="C5" s="116"/>
      <c r="D5" s="117" t="s">
        <v>9</v>
      </c>
      <c r="E5" s="117" t="s">
        <v>10</v>
      </c>
      <c r="F5" s="115"/>
      <c r="G5" s="118" t="s">
        <v>11</v>
      </c>
      <c r="H5" s="119" t="s">
        <v>12</v>
      </c>
      <c r="I5" s="115" t="s">
        <v>13</v>
      </c>
      <c r="J5" s="69" t="s">
        <v>14</v>
      </c>
    </row>
    <row r="6" spans="1:26" x14ac:dyDescent="0.25">
      <c r="A6" s="122"/>
      <c r="B6" s="166" t="s">
        <v>23</v>
      </c>
      <c r="C6" s="166" t="s">
        <v>15</v>
      </c>
      <c r="D6" s="167" t="s">
        <v>16</v>
      </c>
      <c r="E6" s="61" t="s">
        <v>17</v>
      </c>
      <c r="F6" s="61" t="s">
        <v>18</v>
      </c>
      <c r="G6" s="168" t="s">
        <v>19</v>
      </c>
      <c r="H6" s="166" t="s">
        <v>20</v>
      </c>
      <c r="I6" s="166" t="s">
        <v>21</v>
      </c>
      <c r="J6" s="43" t="s">
        <v>22</v>
      </c>
    </row>
    <row r="7" spans="1:26" ht="24" customHeight="1" x14ac:dyDescent="0.25">
      <c r="A7" s="122"/>
      <c r="B7" s="369">
        <v>1</v>
      </c>
      <c r="C7" s="370" t="s">
        <v>98</v>
      </c>
      <c r="D7" s="371">
        <v>333000</v>
      </c>
      <c r="E7" s="371">
        <v>333000</v>
      </c>
      <c r="F7" s="372" t="s">
        <v>40</v>
      </c>
      <c r="G7" s="370" t="s">
        <v>84</v>
      </c>
      <c r="H7" s="373" t="s">
        <v>84</v>
      </c>
      <c r="I7" s="374" t="s">
        <v>27</v>
      </c>
      <c r="J7" s="375" t="s">
        <v>136</v>
      </c>
      <c r="K7" s="121"/>
      <c r="L7" s="122"/>
    </row>
    <row r="8" spans="1:26" ht="24" customHeight="1" x14ac:dyDescent="0.25">
      <c r="A8" s="122"/>
      <c r="B8" s="369"/>
      <c r="C8" s="370"/>
      <c r="D8" s="371"/>
      <c r="E8" s="371"/>
      <c r="F8" s="372"/>
      <c r="G8" s="371">
        <v>333000</v>
      </c>
      <c r="H8" s="376">
        <v>333000</v>
      </c>
      <c r="I8" s="377"/>
      <c r="J8" s="378" t="s">
        <v>137</v>
      </c>
      <c r="K8" s="121"/>
      <c r="L8" s="122"/>
    </row>
    <row r="9" spans="1:26" ht="24" customHeight="1" x14ac:dyDescent="0.25">
      <c r="A9" s="122"/>
      <c r="B9" s="379">
        <v>2</v>
      </c>
      <c r="C9" s="380" t="s">
        <v>38</v>
      </c>
      <c r="D9" s="381">
        <v>13000</v>
      </c>
      <c r="E9" s="381">
        <v>13000</v>
      </c>
      <c r="F9" s="382" t="s">
        <v>40</v>
      </c>
      <c r="G9" s="380" t="s">
        <v>36</v>
      </c>
      <c r="H9" s="383" t="s">
        <v>36</v>
      </c>
      <c r="I9" s="384" t="s">
        <v>27</v>
      </c>
      <c r="J9" s="375" t="s">
        <v>138</v>
      </c>
      <c r="K9" s="121"/>
      <c r="L9" s="122"/>
    </row>
    <row r="10" spans="1:26" ht="24" customHeight="1" x14ac:dyDescent="0.25">
      <c r="A10" s="122"/>
      <c r="B10" s="385"/>
      <c r="C10" s="386"/>
      <c r="D10" s="387"/>
      <c r="E10" s="387"/>
      <c r="F10" s="388"/>
      <c r="G10" s="387">
        <v>13000</v>
      </c>
      <c r="H10" s="389">
        <v>13000</v>
      </c>
      <c r="I10" s="377"/>
      <c r="J10" s="390" t="s">
        <v>137</v>
      </c>
      <c r="K10" s="121"/>
      <c r="L10" s="122"/>
    </row>
    <row r="11" spans="1:26" ht="24" customHeight="1" x14ac:dyDescent="0.25">
      <c r="A11" s="122"/>
      <c r="B11" s="379">
        <v>3</v>
      </c>
      <c r="C11" s="380" t="s">
        <v>49</v>
      </c>
      <c r="D11" s="381">
        <v>2600</v>
      </c>
      <c r="E11" s="381">
        <v>2600</v>
      </c>
      <c r="F11" s="382" t="s">
        <v>40</v>
      </c>
      <c r="G11" s="380" t="s">
        <v>108</v>
      </c>
      <c r="H11" s="383" t="s">
        <v>108</v>
      </c>
      <c r="I11" s="384" t="s">
        <v>27</v>
      </c>
      <c r="J11" s="375" t="s">
        <v>184</v>
      </c>
      <c r="K11" s="121"/>
      <c r="L11" s="122"/>
    </row>
    <row r="12" spans="1:26" ht="24" customHeight="1" x14ac:dyDescent="0.25">
      <c r="A12" s="122"/>
      <c r="B12" s="385"/>
      <c r="C12" s="386"/>
      <c r="D12" s="387"/>
      <c r="E12" s="387"/>
      <c r="F12" s="388"/>
      <c r="G12" s="371">
        <v>2600</v>
      </c>
      <c r="H12" s="376">
        <v>2600</v>
      </c>
      <c r="I12" s="377"/>
      <c r="J12" s="390" t="s">
        <v>137</v>
      </c>
      <c r="K12" s="121"/>
      <c r="L12" s="122"/>
    </row>
    <row r="13" spans="1:26" ht="24" customHeight="1" x14ac:dyDescent="0.25">
      <c r="A13" s="122"/>
      <c r="B13" s="379">
        <v>4</v>
      </c>
      <c r="C13" s="380" t="s">
        <v>49</v>
      </c>
      <c r="D13" s="381">
        <v>16199.8</v>
      </c>
      <c r="E13" s="381">
        <v>16199.8</v>
      </c>
      <c r="F13" s="382" t="s">
        <v>40</v>
      </c>
      <c r="G13" s="380" t="s">
        <v>107</v>
      </c>
      <c r="H13" s="383" t="s">
        <v>107</v>
      </c>
      <c r="I13" s="384" t="s">
        <v>27</v>
      </c>
      <c r="J13" s="375" t="s">
        <v>145</v>
      </c>
      <c r="K13" s="121"/>
      <c r="L13" s="122"/>
    </row>
    <row r="14" spans="1:26" ht="24" customHeight="1" x14ac:dyDescent="0.25">
      <c r="A14" s="122"/>
      <c r="B14" s="385"/>
      <c r="C14" s="386"/>
      <c r="D14" s="387"/>
      <c r="E14" s="387"/>
      <c r="F14" s="388"/>
      <c r="G14" s="387">
        <v>16199.8</v>
      </c>
      <c r="H14" s="389">
        <v>16199.8</v>
      </c>
      <c r="I14" s="377"/>
      <c r="J14" s="390" t="s">
        <v>137</v>
      </c>
      <c r="K14" s="121"/>
      <c r="L14" s="122"/>
    </row>
    <row r="15" spans="1:26" ht="24" customHeight="1" x14ac:dyDescent="0.25">
      <c r="A15" s="122"/>
      <c r="B15" s="369">
        <v>5</v>
      </c>
      <c r="C15" s="373" t="s">
        <v>98</v>
      </c>
      <c r="D15" s="391">
        <v>944444</v>
      </c>
      <c r="E15" s="376">
        <v>944444</v>
      </c>
      <c r="F15" s="263" t="s">
        <v>300</v>
      </c>
      <c r="G15" s="373" t="s">
        <v>158</v>
      </c>
      <c r="H15" s="392" t="s">
        <v>158</v>
      </c>
      <c r="I15" s="384" t="s">
        <v>27</v>
      </c>
      <c r="J15" s="375" t="s">
        <v>192</v>
      </c>
    </row>
    <row r="16" spans="1:26" ht="24" customHeight="1" x14ac:dyDescent="0.25">
      <c r="A16" s="122"/>
      <c r="B16" s="385"/>
      <c r="C16" s="393"/>
      <c r="D16" s="394"/>
      <c r="E16" s="393"/>
      <c r="F16" s="394"/>
      <c r="G16" s="395">
        <v>944444</v>
      </c>
      <c r="H16" s="396">
        <v>944444</v>
      </c>
      <c r="I16" s="377"/>
      <c r="J16" s="390" t="s">
        <v>193</v>
      </c>
    </row>
    <row r="17" spans="1:12" ht="24" customHeight="1" x14ac:dyDescent="0.25">
      <c r="A17" s="122"/>
      <c r="B17" s="379">
        <v>6</v>
      </c>
      <c r="C17" s="397" t="s">
        <v>49</v>
      </c>
      <c r="D17" s="381">
        <v>7000</v>
      </c>
      <c r="E17" s="381">
        <v>7000</v>
      </c>
      <c r="F17" s="382" t="s">
        <v>40</v>
      </c>
      <c r="G17" s="380" t="s">
        <v>108</v>
      </c>
      <c r="H17" s="383" t="s">
        <v>108</v>
      </c>
      <c r="I17" s="384" t="s">
        <v>27</v>
      </c>
      <c r="J17" s="375" t="s">
        <v>146</v>
      </c>
      <c r="K17" s="121"/>
      <c r="L17" s="122"/>
    </row>
    <row r="18" spans="1:12" ht="24" customHeight="1" x14ac:dyDescent="0.25">
      <c r="A18" s="122"/>
      <c r="B18" s="385"/>
      <c r="C18" s="398"/>
      <c r="D18" s="387"/>
      <c r="E18" s="387"/>
      <c r="F18" s="388"/>
      <c r="G18" s="387">
        <v>7000</v>
      </c>
      <c r="H18" s="389">
        <v>7000</v>
      </c>
      <c r="I18" s="377"/>
      <c r="J18" s="390" t="s">
        <v>147</v>
      </c>
      <c r="K18" s="121"/>
      <c r="L18" s="122"/>
    </row>
    <row r="19" spans="1:12" ht="24" customHeight="1" x14ac:dyDescent="0.25">
      <c r="A19" s="122"/>
      <c r="B19" s="369">
        <v>7</v>
      </c>
      <c r="C19" s="370" t="s">
        <v>49</v>
      </c>
      <c r="D19" s="371">
        <v>3500</v>
      </c>
      <c r="E19" s="371">
        <v>3500</v>
      </c>
      <c r="F19" s="372" t="s">
        <v>40</v>
      </c>
      <c r="G19" s="380" t="s">
        <v>108</v>
      </c>
      <c r="H19" s="383" t="s">
        <v>108</v>
      </c>
      <c r="I19" s="384" t="s">
        <v>27</v>
      </c>
      <c r="J19" s="375" t="s">
        <v>185</v>
      </c>
      <c r="K19" s="121"/>
      <c r="L19" s="122"/>
    </row>
    <row r="20" spans="1:12" ht="24" customHeight="1" x14ac:dyDescent="0.25">
      <c r="A20" s="122"/>
      <c r="B20" s="385"/>
      <c r="C20" s="386"/>
      <c r="D20" s="387"/>
      <c r="E20" s="387"/>
      <c r="F20" s="388"/>
      <c r="G20" s="387">
        <v>3500</v>
      </c>
      <c r="H20" s="389">
        <v>3500</v>
      </c>
      <c r="I20" s="377"/>
      <c r="J20" s="390" t="s">
        <v>151</v>
      </c>
      <c r="K20" s="121"/>
      <c r="L20" s="122"/>
    </row>
    <row r="21" spans="1:12" x14ac:dyDescent="0.25">
      <c r="A21" s="122"/>
      <c r="B21" s="111" t="s">
        <v>0</v>
      </c>
      <c r="C21" s="112" t="s">
        <v>1</v>
      </c>
      <c r="D21" s="41" t="s">
        <v>2</v>
      </c>
      <c r="E21" s="41" t="s">
        <v>3</v>
      </c>
      <c r="F21" s="111" t="s">
        <v>4</v>
      </c>
      <c r="G21" s="113" t="s">
        <v>5</v>
      </c>
      <c r="H21" s="114" t="s">
        <v>6</v>
      </c>
      <c r="I21" s="111" t="s">
        <v>7</v>
      </c>
      <c r="J21" s="68" t="s">
        <v>8</v>
      </c>
    </row>
    <row r="22" spans="1:12" x14ac:dyDescent="0.25">
      <c r="A22" s="122"/>
      <c r="B22" s="115"/>
      <c r="C22" s="116"/>
      <c r="D22" s="117" t="s">
        <v>9</v>
      </c>
      <c r="E22" s="117" t="s">
        <v>10</v>
      </c>
      <c r="F22" s="115"/>
      <c r="G22" s="118" t="s">
        <v>11</v>
      </c>
      <c r="H22" s="119" t="s">
        <v>12</v>
      </c>
      <c r="I22" s="115" t="s">
        <v>13</v>
      </c>
      <c r="J22" s="69" t="s">
        <v>14</v>
      </c>
    </row>
    <row r="23" spans="1:12" x14ac:dyDescent="0.25">
      <c r="A23" s="122"/>
      <c r="B23" s="166" t="s">
        <v>23</v>
      </c>
      <c r="C23" s="166" t="s">
        <v>15</v>
      </c>
      <c r="D23" s="167" t="s">
        <v>16</v>
      </c>
      <c r="E23" s="61" t="s">
        <v>17</v>
      </c>
      <c r="F23" s="61" t="s">
        <v>18</v>
      </c>
      <c r="G23" s="168" t="s">
        <v>19</v>
      </c>
      <c r="H23" s="166" t="s">
        <v>20</v>
      </c>
      <c r="I23" s="166" t="s">
        <v>21</v>
      </c>
      <c r="J23" s="43" t="s">
        <v>22</v>
      </c>
    </row>
    <row r="24" spans="1:12" ht="24" customHeight="1" x14ac:dyDescent="0.25">
      <c r="A24" s="122"/>
      <c r="B24" s="369">
        <v>8</v>
      </c>
      <c r="C24" s="370" t="s">
        <v>49</v>
      </c>
      <c r="D24" s="371">
        <v>3500</v>
      </c>
      <c r="E24" s="371">
        <v>3500</v>
      </c>
      <c r="F24" s="372" t="s">
        <v>40</v>
      </c>
      <c r="G24" s="380" t="s">
        <v>108</v>
      </c>
      <c r="H24" s="383" t="s">
        <v>108</v>
      </c>
      <c r="I24" s="384" t="s">
        <v>27</v>
      </c>
      <c r="J24" s="375" t="s">
        <v>186</v>
      </c>
      <c r="K24" s="121"/>
      <c r="L24" s="122"/>
    </row>
    <row r="25" spans="1:12" ht="24" customHeight="1" x14ac:dyDescent="0.25">
      <c r="A25" s="122"/>
      <c r="B25" s="385"/>
      <c r="C25" s="386"/>
      <c r="D25" s="387"/>
      <c r="E25" s="387"/>
      <c r="F25" s="388"/>
      <c r="G25" s="387">
        <v>3500</v>
      </c>
      <c r="H25" s="389">
        <v>3500</v>
      </c>
      <c r="I25" s="377"/>
      <c r="J25" s="390" t="s">
        <v>151</v>
      </c>
      <c r="K25" s="121"/>
      <c r="L25" s="122"/>
    </row>
    <row r="26" spans="1:12" ht="24" customHeight="1" x14ac:dyDescent="0.25">
      <c r="A26" s="122"/>
      <c r="B26" s="369">
        <v>9</v>
      </c>
      <c r="C26" s="399" t="s">
        <v>47</v>
      </c>
      <c r="D26" s="371">
        <v>1580</v>
      </c>
      <c r="E26" s="371">
        <v>1580</v>
      </c>
      <c r="F26" s="372" t="s">
        <v>40</v>
      </c>
      <c r="G26" s="370" t="s">
        <v>109</v>
      </c>
      <c r="H26" s="373" t="s">
        <v>109</v>
      </c>
      <c r="I26" s="384" t="s">
        <v>27</v>
      </c>
      <c r="J26" s="378" t="s">
        <v>183</v>
      </c>
      <c r="K26" s="121"/>
      <c r="L26" s="122"/>
    </row>
    <row r="27" spans="1:12" ht="24" customHeight="1" x14ac:dyDescent="0.25">
      <c r="A27" s="122"/>
      <c r="B27" s="385"/>
      <c r="C27" s="400"/>
      <c r="D27" s="401"/>
      <c r="E27" s="401"/>
      <c r="F27" s="401"/>
      <c r="G27" s="387">
        <v>1580</v>
      </c>
      <c r="H27" s="389">
        <v>1580</v>
      </c>
      <c r="I27" s="377"/>
      <c r="J27" s="390" t="s">
        <v>151</v>
      </c>
      <c r="K27" s="121"/>
      <c r="L27" s="122"/>
    </row>
    <row r="28" spans="1:12" ht="24" customHeight="1" x14ac:dyDescent="0.25">
      <c r="A28" s="122"/>
      <c r="B28" s="379">
        <v>10</v>
      </c>
      <c r="C28" s="383" t="s">
        <v>98</v>
      </c>
      <c r="D28" s="402">
        <v>416000</v>
      </c>
      <c r="E28" s="403">
        <v>416000</v>
      </c>
      <c r="F28" s="404" t="s">
        <v>40</v>
      </c>
      <c r="G28" s="383" t="s">
        <v>102</v>
      </c>
      <c r="H28" s="405" t="s">
        <v>102</v>
      </c>
      <c r="I28" s="406" t="s">
        <v>27</v>
      </c>
      <c r="J28" s="375" t="s">
        <v>189</v>
      </c>
    </row>
    <row r="29" spans="1:12" s="120" customFormat="1" ht="24" customHeight="1" x14ac:dyDescent="0.25">
      <c r="A29" s="108"/>
      <c r="B29" s="385"/>
      <c r="C29" s="407"/>
      <c r="D29" s="408"/>
      <c r="E29" s="389"/>
      <c r="F29" s="409"/>
      <c r="G29" s="407">
        <v>416000</v>
      </c>
      <c r="H29" s="407">
        <v>416000</v>
      </c>
      <c r="I29" s="410"/>
      <c r="J29" s="390" t="s">
        <v>190</v>
      </c>
    </row>
    <row r="30" spans="1:12" ht="24" customHeight="1" x14ac:dyDescent="0.25">
      <c r="A30" s="122"/>
      <c r="B30" s="411">
        <v>11</v>
      </c>
      <c r="C30" s="373" t="s">
        <v>98</v>
      </c>
      <c r="D30" s="391">
        <v>457000</v>
      </c>
      <c r="E30" s="376">
        <v>457000</v>
      </c>
      <c r="F30" s="412" t="s">
        <v>40</v>
      </c>
      <c r="G30" s="373" t="s">
        <v>102</v>
      </c>
      <c r="H30" s="392" t="s">
        <v>102</v>
      </c>
      <c r="I30" s="413" t="s">
        <v>27</v>
      </c>
      <c r="J30" s="375" t="s">
        <v>191</v>
      </c>
    </row>
    <row r="31" spans="1:12" s="120" customFormat="1" ht="24" customHeight="1" x14ac:dyDescent="0.25">
      <c r="A31" s="108"/>
      <c r="B31" s="414"/>
      <c r="C31" s="415"/>
      <c r="D31" s="391"/>
      <c r="E31" s="376"/>
      <c r="F31" s="416"/>
      <c r="G31" s="415">
        <v>457000</v>
      </c>
      <c r="H31" s="417">
        <f>G31</f>
        <v>457000</v>
      </c>
      <c r="I31" s="418"/>
      <c r="J31" s="390" t="s">
        <v>190</v>
      </c>
    </row>
    <row r="32" spans="1:12" ht="24" customHeight="1" x14ac:dyDescent="0.25">
      <c r="A32" s="122"/>
      <c r="B32" s="369">
        <v>12</v>
      </c>
      <c r="C32" s="399" t="s">
        <v>47</v>
      </c>
      <c r="D32" s="381">
        <v>10051</v>
      </c>
      <c r="E32" s="381">
        <v>10051</v>
      </c>
      <c r="F32" s="419" t="s">
        <v>40</v>
      </c>
      <c r="G32" s="383" t="s">
        <v>24</v>
      </c>
      <c r="H32" s="383" t="s">
        <v>24</v>
      </c>
      <c r="I32" s="384" t="s">
        <v>27</v>
      </c>
      <c r="J32" s="378" t="s">
        <v>119</v>
      </c>
      <c r="K32" s="121"/>
      <c r="L32" s="122"/>
    </row>
    <row r="33" spans="1:12" ht="24" customHeight="1" x14ac:dyDescent="0.25">
      <c r="A33" s="122"/>
      <c r="B33" s="369"/>
      <c r="C33" s="400"/>
      <c r="D33" s="387"/>
      <c r="E33" s="387"/>
      <c r="F33" s="420"/>
      <c r="G33" s="389">
        <v>10051</v>
      </c>
      <c r="H33" s="376">
        <v>10051</v>
      </c>
      <c r="I33" s="377"/>
      <c r="J33" s="378" t="s">
        <v>120</v>
      </c>
      <c r="K33" s="121"/>
      <c r="L33" s="122"/>
    </row>
    <row r="34" spans="1:12" ht="24" customHeight="1" x14ac:dyDescent="0.25">
      <c r="A34" s="122"/>
      <c r="B34" s="379">
        <v>13</v>
      </c>
      <c r="C34" s="399" t="s">
        <v>286</v>
      </c>
      <c r="D34" s="381">
        <v>9000</v>
      </c>
      <c r="E34" s="381">
        <v>9000</v>
      </c>
      <c r="F34" s="382" t="s">
        <v>40</v>
      </c>
      <c r="G34" s="380" t="s">
        <v>41</v>
      </c>
      <c r="H34" s="383" t="s">
        <v>41</v>
      </c>
      <c r="I34" s="384" t="s">
        <v>27</v>
      </c>
      <c r="J34" s="375" t="s">
        <v>287</v>
      </c>
      <c r="K34" s="121"/>
      <c r="L34" s="122"/>
    </row>
    <row r="35" spans="1:12" ht="24" customHeight="1" x14ac:dyDescent="0.25">
      <c r="A35" s="122"/>
      <c r="B35" s="385"/>
      <c r="C35" s="400"/>
      <c r="D35" s="387"/>
      <c r="E35" s="387"/>
      <c r="F35" s="388"/>
      <c r="G35" s="387">
        <v>9000</v>
      </c>
      <c r="H35" s="389">
        <v>9000</v>
      </c>
      <c r="I35" s="377"/>
      <c r="J35" s="390" t="s">
        <v>150</v>
      </c>
      <c r="K35" s="121"/>
      <c r="L35" s="122"/>
    </row>
  </sheetData>
  <mergeCells count="18">
    <mergeCell ref="A1:I1"/>
    <mergeCell ref="A2:I2"/>
    <mergeCell ref="A3:I3"/>
    <mergeCell ref="I7:I8"/>
    <mergeCell ref="I9:I10"/>
    <mergeCell ref="I15:I16"/>
    <mergeCell ref="I11:I12"/>
    <mergeCell ref="I26:I27"/>
    <mergeCell ref="I13:I14"/>
    <mergeCell ref="I17:I18"/>
    <mergeCell ref="I19:I20"/>
    <mergeCell ref="C17:C18"/>
    <mergeCell ref="I32:I33"/>
    <mergeCell ref="I34:I35"/>
    <mergeCell ref="C26:C27"/>
    <mergeCell ref="C32:C33"/>
    <mergeCell ref="C34:C35"/>
    <mergeCell ref="I24:I25"/>
  </mergeCells>
  <pageMargins left="0.25" right="0.25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3"/>
  <sheetViews>
    <sheetView topLeftCell="A13" zoomScaleNormal="100" workbookViewId="0">
      <selection activeCell="G14" sqref="G14"/>
    </sheetView>
  </sheetViews>
  <sheetFormatPr defaultColWidth="9" defaultRowHeight="18.600000000000001" x14ac:dyDescent="0.55000000000000004"/>
  <cols>
    <col min="1" max="1" width="1.19921875" style="28" customWidth="1"/>
    <col min="2" max="2" width="6.19921875" style="45" customWidth="1"/>
    <col min="3" max="3" width="17.09765625" style="28" customWidth="1"/>
    <col min="4" max="4" width="10.69921875" style="28" customWidth="1"/>
    <col min="5" max="5" width="10.09765625" style="28" customWidth="1"/>
    <col min="6" max="6" width="10.09765625" style="29" customWidth="1"/>
    <col min="7" max="7" width="18.59765625" style="49" customWidth="1"/>
    <col min="8" max="8" width="18.59765625" style="48" customWidth="1"/>
    <col min="9" max="9" width="18.5" style="29" customWidth="1"/>
    <col min="10" max="10" width="19.3984375" style="28" customWidth="1"/>
    <col min="11" max="16384" width="9" style="28"/>
  </cols>
  <sheetData>
    <row r="1" spans="1:23" s="107" customFormat="1" ht="26.25" customHeight="1" x14ac:dyDescent="0.55000000000000004">
      <c r="A1" s="202" t="s">
        <v>97</v>
      </c>
      <c r="B1" s="309"/>
      <c r="C1" s="309"/>
      <c r="D1" s="309"/>
      <c r="E1" s="309"/>
      <c r="F1" s="309"/>
      <c r="G1" s="309"/>
      <c r="H1" s="309"/>
      <c r="I1" s="309"/>
      <c r="J1" s="106" t="s">
        <v>54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107" customFormat="1" ht="26.25" customHeight="1" x14ac:dyDescent="0.55000000000000004">
      <c r="A2" s="202" t="s">
        <v>55</v>
      </c>
      <c r="B2" s="309"/>
      <c r="C2" s="309"/>
      <c r="D2" s="309"/>
      <c r="E2" s="309"/>
      <c r="F2" s="309"/>
      <c r="G2" s="309"/>
      <c r="H2" s="309"/>
      <c r="I2" s="309"/>
      <c r="J2" s="125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s="107" customFormat="1" ht="26.25" customHeight="1" x14ac:dyDescent="0.55000000000000004">
      <c r="A3" s="204" t="s">
        <v>308</v>
      </c>
      <c r="B3" s="310"/>
      <c r="C3" s="311"/>
      <c r="D3" s="311"/>
      <c r="E3" s="311"/>
      <c r="F3" s="311"/>
      <c r="G3" s="311"/>
      <c r="H3" s="311"/>
      <c r="I3" s="311"/>
      <c r="J3" s="125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x14ac:dyDescent="0.55000000000000004">
      <c r="A4" s="125"/>
      <c r="B4" s="32" t="s">
        <v>0</v>
      </c>
      <c r="C4" s="33" t="s">
        <v>1</v>
      </c>
      <c r="D4" s="34" t="s">
        <v>2</v>
      </c>
      <c r="E4" s="34" t="s">
        <v>3</v>
      </c>
      <c r="F4" s="32" t="s">
        <v>4</v>
      </c>
      <c r="G4" s="50" t="s">
        <v>5</v>
      </c>
      <c r="H4" s="51" t="s">
        <v>6</v>
      </c>
      <c r="I4" s="32" t="s">
        <v>7</v>
      </c>
      <c r="J4" s="35" t="s">
        <v>8</v>
      </c>
    </row>
    <row r="5" spans="1:23" x14ac:dyDescent="0.55000000000000004">
      <c r="A5" s="125"/>
      <c r="B5" s="36"/>
      <c r="C5" s="37"/>
      <c r="D5" s="38" t="s">
        <v>9</v>
      </c>
      <c r="E5" s="38" t="s">
        <v>10</v>
      </c>
      <c r="F5" s="36"/>
      <c r="G5" s="52" t="s">
        <v>11</v>
      </c>
      <c r="H5" s="53" t="s">
        <v>12</v>
      </c>
      <c r="I5" s="36" t="s">
        <v>13</v>
      </c>
      <c r="J5" s="39" t="s">
        <v>14</v>
      </c>
    </row>
    <row r="6" spans="1:23" x14ac:dyDescent="0.55000000000000004">
      <c r="A6" s="125"/>
      <c r="B6" s="59" t="s">
        <v>23</v>
      </c>
      <c r="C6" s="59" t="s">
        <v>15</v>
      </c>
      <c r="D6" s="60" t="s">
        <v>16</v>
      </c>
      <c r="E6" s="61" t="s">
        <v>17</v>
      </c>
      <c r="F6" s="62" t="s">
        <v>18</v>
      </c>
      <c r="G6" s="71" t="s">
        <v>19</v>
      </c>
      <c r="H6" s="72" t="s">
        <v>20</v>
      </c>
      <c r="I6" s="63" t="s">
        <v>21</v>
      </c>
      <c r="J6" s="43" t="s">
        <v>22</v>
      </c>
    </row>
    <row r="7" spans="1:23" s="29" customFormat="1" ht="21.75" customHeight="1" x14ac:dyDescent="0.25">
      <c r="A7" s="67"/>
      <c r="B7" s="312">
        <v>1</v>
      </c>
      <c r="C7" s="286" t="s">
        <v>38</v>
      </c>
      <c r="D7" s="265">
        <v>13000</v>
      </c>
      <c r="E7" s="265">
        <v>13000</v>
      </c>
      <c r="F7" s="359" t="s">
        <v>40</v>
      </c>
      <c r="G7" s="360" t="s">
        <v>299</v>
      </c>
      <c r="H7" s="360" t="s">
        <v>299</v>
      </c>
      <c r="I7" s="300" t="s">
        <v>27</v>
      </c>
      <c r="J7" s="269" t="s">
        <v>138</v>
      </c>
      <c r="K7" s="66"/>
      <c r="L7" s="67"/>
    </row>
    <row r="8" spans="1:23" s="29" customFormat="1" ht="21.75" customHeight="1" x14ac:dyDescent="0.25">
      <c r="A8" s="67"/>
      <c r="B8" s="324"/>
      <c r="C8" s="284"/>
      <c r="D8" s="272"/>
      <c r="E8" s="272"/>
      <c r="F8" s="361"/>
      <c r="G8" s="314">
        <v>13000</v>
      </c>
      <c r="H8" s="345">
        <v>13000</v>
      </c>
      <c r="I8" s="307"/>
      <c r="J8" s="332" t="s">
        <v>188</v>
      </c>
      <c r="K8" s="66"/>
      <c r="L8" s="67"/>
    </row>
    <row r="9" spans="1:23" s="29" customFormat="1" ht="21.75" customHeight="1" x14ac:dyDescent="0.25">
      <c r="A9" s="67"/>
      <c r="B9" s="312">
        <v>2</v>
      </c>
      <c r="C9" s="286" t="s">
        <v>37</v>
      </c>
      <c r="D9" s="265">
        <v>5547</v>
      </c>
      <c r="E9" s="265">
        <v>5547</v>
      </c>
      <c r="F9" s="359" t="s">
        <v>40</v>
      </c>
      <c r="G9" s="360" t="s">
        <v>35</v>
      </c>
      <c r="H9" s="321" t="s">
        <v>35</v>
      </c>
      <c r="I9" s="340" t="s">
        <v>27</v>
      </c>
      <c r="J9" s="354" t="s">
        <v>139</v>
      </c>
      <c r="K9" s="66"/>
      <c r="L9" s="67"/>
    </row>
    <row r="10" spans="1:23" s="29" customFormat="1" ht="21.75" customHeight="1" x14ac:dyDescent="0.25">
      <c r="A10" s="67"/>
      <c r="B10" s="324"/>
      <c r="C10" s="284"/>
      <c r="D10" s="272"/>
      <c r="E10" s="272"/>
      <c r="F10" s="361"/>
      <c r="G10" s="314">
        <v>5547</v>
      </c>
      <c r="H10" s="345">
        <v>5547</v>
      </c>
      <c r="I10" s="307"/>
      <c r="J10" s="355" t="s">
        <v>141</v>
      </c>
      <c r="K10" s="66"/>
      <c r="L10" s="67"/>
    </row>
    <row r="11" spans="1:23" ht="21.75" customHeight="1" x14ac:dyDescent="0.55000000000000004">
      <c r="A11" s="125"/>
      <c r="B11" s="285">
        <v>3</v>
      </c>
      <c r="C11" s="347" t="s">
        <v>155</v>
      </c>
      <c r="D11" s="288">
        <v>3010</v>
      </c>
      <c r="E11" s="334">
        <v>3010</v>
      </c>
      <c r="F11" s="289" t="s">
        <v>40</v>
      </c>
      <c r="G11" s="335" t="s">
        <v>109</v>
      </c>
      <c r="H11" s="290" t="s">
        <v>109</v>
      </c>
      <c r="I11" s="336" t="s">
        <v>27</v>
      </c>
      <c r="J11" s="283" t="s">
        <v>195</v>
      </c>
    </row>
    <row r="12" spans="1:23" ht="21.75" customHeight="1" x14ac:dyDescent="0.55000000000000004">
      <c r="A12" s="125"/>
      <c r="B12" s="285"/>
      <c r="C12" s="347"/>
      <c r="D12" s="288"/>
      <c r="E12" s="334"/>
      <c r="F12" s="289"/>
      <c r="G12" s="335">
        <v>3010</v>
      </c>
      <c r="H12" s="290">
        <v>3010</v>
      </c>
      <c r="I12" s="336"/>
      <c r="J12" s="283" t="s">
        <v>194</v>
      </c>
    </row>
    <row r="13" spans="1:23" ht="21.75" customHeight="1" x14ac:dyDescent="0.55000000000000004">
      <c r="A13" s="125"/>
      <c r="B13" s="312">
        <v>4</v>
      </c>
      <c r="C13" s="318" t="s">
        <v>49</v>
      </c>
      <c r="D13" s="319">
        <v>18893.63</v>
      </c>
      <c r="E13" s="320">
        <v>18893.63</v>
      </c>
      <c r="F13" s="297" t="s">
        <v>40</v>
      </c>
      <c r="G13" s="321" t="s">
        <v>297</v>
      </c>
      <c r="H13" s="322" t="s">
        <v>298</v>
      </c>
      <c r="I13" s="323" t="s">
        <v>27</v>
      </c>
      <c r="J13" s="362" t="s">
        <v>196</v>
      </c>
    </row>
    <row r="14" spans="1:23" ht="21.75" customHeight="1" x14ac:dyDescent="0.55000000000000004">
      <c r="A14" s="125"/>
      <c r="B14" s="324"/>
      <c r="C14" s="325"/>
      <c r="D14" s="326"/>
      <c r="E14" s="327"/>
      <c r="F14" s="328"/>
      <c r="G14" s="345">
        <v>18893.63</v>
      </c>
      <c r="H14" s="346">
        <v>18893.63</v>
      </c>
      <c r="I14" s="331"/>
      <c r="J14" s="363" t="s">
        <v>197</v>
      </c>
    </row>
    <row r="15" spans="1:23" ht="21.75" customHeight="1" x14ac:dyDescent="0.55000000000000004">
      <c r="A15" s="125"/>
      <c r="B15" s="312">
        <v>5</v>
      </c>
      <c r="C15" s="318" t="s">
        <v>37</v>
      </c>
      <c r="D15" s="319">
        <v>15850</v>
      </c>
      <c r="E15" s="320">
        <v>15850</v>
      </c>
      <c r="F15" s="297" t="s">
        <v>40</v>
      </c>
      <c r="G15" s="321" t="s">
        <v>35</v>
      </c>
      <c r="H15" s="322" t="s">
        <v>35</v>
      </c>
      <c r="I15" s="323" t="s">
        <v>27</v>
      </c>
      <c r="J15" s="362" t="s">
        <v>295</v>
      </c>
    </row>
    <row r="16" spans="1:23" ht="21.75" customHeight="1" x14ac:dyDescent="0.55000000000000004">
      <c r="A16" s="125"/>
      <c r="B16" s="324"/>
      <c r="C16" s="325"/>
      <c r="D16" s="326"/>
      <c r="E16" s="327"/>
      <c r="F16" s="328"/>
      <c r="G16" s="329">
        <v>15850</v>
      </c>
      <c r="H16" s="330">
        <v>15850</v>
      </c>
      <c r="I16" s="331"/>
      <c r="J16" s="363" t="s">
        <v>198</v>
      </c>
    </row>
    <row r="17" spans="1:10" s="29" customFormat="1" ht="21.75" customHeight="1" x14ac:dyDescent="0.25">
      <c r="A17" s="67"/>
      <c r="B17" s="312">
        <v>6</v>
      </c>
      <c r="C17" s="286" t="s">
        <v>46</v>
      </c>
      <c r="D17" s="265">
        <v>169289.07</v>
      </c>
      <c r="E17" s="265">
        <v>169289.07</v>
      </c>
      <c r="F17" s="266" t="s">
        <v>40</v>
      </c>
      <c r="G17" s="267" t="s">
        <v>160</v>
      </c>
      <c r="H17" s="267" t="s">
        <v>160</v>
      </c>
      <c r="I17" s="268" t="s">
        <v>27</v>
      </c>
      <c r="J17" s="269" t="s">
        <v>231</v>
      </c>
    </row>
    <row r="18" spans="1:10" s="48" customFormat="1" ht="21.75" customHeight="1" x14ac:dyDescent="0.25">
      <c r="A18" s="364"/>
      <c r="B18" s="313"/>
      <c r="C18" s="365"/>
      <c r="D18" s="314"/>
      <c r="E18" s="314"/>
      <c r="F18" s="315"/>
      <c r="G18" s="316">
        <v>169289.07</v>
      </c>
      <c r="H18" s="316">
        <v>169289.07</v>
      </c>
      <c r="I18" s="317"/>
      <c r="J18" s="276">
        <v>244134</v>
      </c>
    </row>
    <row r="19" spans="1:10" ht="21.75" customHeight="1" x14ac:dyDescent="0.55000000000000004">
      <c r="A19" s="125"/>
      <c r="B19" s="312">
        <v>7</v>
      </c>
      <c r="C19" s="264" t="s">
        <v>42</v>
      </c>
      <c r="D19" s="319">
        <v>9000</v>
      </c>
      <c r="E19" s="320">
        <v>9000</v>
      </c>
      <c r="F19" s="297" t="s">
        <v>40</v>
      </c>
      <c r="G19" s="321" t="s">
        <v>41</v>
      </c>
      <c r="H19" s="322" t="s">
        <v>41</v>
      </c>
      <c r="I19" s="300" t="s">
        <v>27</v>
      </c>
      <c r="J19" s="269" t="s">
        <v>285</v>
      </c>
    </row>
    <row r="20" spans="1:10" ht="21.75" customHeight="1" x14ac:dyDescent="0.55000000000000004">
      <c r="A20" s="125"/>
      <c r="B20" s="324"/>
      <c r="C20" s="271"/>
      <c r="D20" s="326"/>
      <c r="E20" s="327"/>
      <c r="F20" s="328"/>
      <c r="G20" s="329">
        <v>9000</v>
      </c>
      <c r="H20" s="330">
        <v>9000</v>
      </c>
      <c r="I20" s="307"/>
      <c r="J20" s="276">
        <v>244134</v>
      </c>
    </row>
    <row r="21" spans="1:10" ht="21.75" customHeight="1" x14ac:dyDescent="0.55000000000000004">
      <c r="A21" s="125"/>
      <c r="B21" s="312">
        <v>8</v>
      </c>
      <c r="C21" s="264" t="s">
        <v>25</v>
      </c>
      <c r="D21" s="319">
        <v>10051</v>
      </c>
      <c r="E21" s="320">
        <v>10051</v>
      </c>
      <c r="F21" s="297" t="s">
        <v>40</v>
      </c>
      <c r="G21" s="321" t="s">
        <v>24</v>
      </c>
      <c r="H21" s="322" t="s">
        <v>24</v>
      </c>
      <c r="I21" s="300" t="s">
        <v>27</v>
      </c>
      <c r="J21" s="283" t="s">
        <v>294</v>
      </c>
    </row>
    <row r="22" spans="1:10" ht="21.75" customHeight="1" x14ac:dyDescent="0.55000000000000004">
      <c r="A22" s="125"/>
      <c r="B22" s="324"/>
      <c r="C22" s="271"/>
      <c r="D22" s="326"/>
      <c r="E22" s="327"/>
      <c r="F22" s="328"/>
      <c r="G22" s="329">
        <v>10051</v>
      </c>
      <c r="H22" s="330">
        <v>10051</v>
      </c>
      <c r="I22" s="307"/>
      <c r="J22" s="276">
        <v>244134</v>
      </c>
    </row>
    <row r="23" spans="1:10" x14ac:dyDescent="0.55000000000000004">
      <c r="C23" s="54"/>
    </row>
  </sheetData>
  <mergeCells count="9">
    <mergeCell ref="I19:I20"/>
    <mergeCell ref="I21:I22"/>
    <mergeCell ref="C19:C20"/>
    <mergeCell ref="C21:C22"/>
    <mergeCell ref="A1:I1"/>
    <mergeCell ref="A2:I2"/>
    <mergeCell ref="A3:I3"/>
    <mergeCell ref="I9:I10"/>
    <mergeCell ref="I7:I8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4"/>
  <sheetViews>
    <sheetView topLeftCell="A16" zoomScaleNormal="100" workbookViewId="0">
      <selection activeCell="E26" sqref="E26"/>
    </sheetView>
  </sheetViews>
  <sheetFormatPr defaultColWidth="9" defaultRowHeight="18.600000000000001" x14ac:dyDescent="0.55000000000000004"/>
  <cols>
    <col min="1" max="1" width="1.19921875" style="28" customWidth="1"/>
    <col min="2" max="2" width="6.19921875" style="45" customWidth="1"/>
    <col min="3" max="3" width="19.19921875" style="54" customWidth="1"/>
    <col min="4" max="4" width="10.69921875" style="28" customWidth="1"/>
    <col min="5" max="6" width="10.09765625" style="28" customWidth="1"/>
    <col min="7" max="7" width="20.5" style="140" customWidth="1"/>
    <col min="8" max="8" width="20.5" style="28" customWidth="1"/>
    <col min="9" max="9" width="15.5" style="140" customWidth="1"/>
    <col min="10" max="10" width="15.5" style="28" customWidth="1"/>
    <col min="11" max="11" width="9" style="124"/>
    <col min="12" max="12" width="9" style="125"/>
    <col min="13" max="16384" width="9" style="28"/>
  </cols>
  <sheetData>
    <row r="1" spans="1:26" s="107" customFormat="1" ht="21.75" customHeight="1" x14ac:dyDescent="0.55000000000000004">
      <c r="A1" s="217" t="s">
        <v>111</v>
      </c>
      <c r="B1" s="309"/>
      <c r="C1" s="309"/>
      <c r="D1" s="309"/>
      <c r="E1" s="309"/>
      <c r="F1" s="309"/>
      <c r="G1" s="309"/>
      <c r="H1" s="309"/>
      <c r="I1" s="309"/>
      <c r="J1" s="106" t="s">
        <v>54</v>
      </c>
      <c r="K1" s="124"/>
      <c r="L1" s="125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s="107" customFormat="1" ht="21.75" customHeight="1" x14ac:dyDescent="0.55000000000000004">
      <c r="A2" s="217" t="s">
        <v>55</v>
      </c>
      <c r="B2" s="309"/>
      <c r="C2" s="309"/>
      <c r="D2" s="309"/>
      <c r="E2" s="309"/>
      <c r="F2" s="309"/>
      <c r="G2" s="309"/>
      <c r="H2" s="309"/>
      <c r="I2" s="309"/>
      <c r="J2" s="125"/>
      <c r="K2" s="124"/>
      <c r="L2" s="1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s="107" customFormat="1" ht="21.75" customHeight="1" x14ac:dyDescent="0.55000000000000004">
      <c r="A3" s="218" t="s">
        <v>309</v>
      </c>
      <c r="B3" s="310"/>
      <c r="C3" s="311"/>
      <c r="D3" s="311"/>
      <c r="E3" s="311"/>
      <c r="F3" s="311"/>
      <c r="G3" s="311"/>
      <c r="H3" s="311"/>
      <c r="I3" s="311"/>
      <c r="J3" s="125"/>
      <c r="K3" s="124"/>
      <c r="L3" s="125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x14ac:dyDescent="0.55000000000000004">
      <c r="A4" s="125"/>
      <c r="B4" s="126" t="s">
        <v>0</v>
      </c>
      <c r="C4" s="127" t="s">
        <v>1</v>
      </c>
      <c r="D4" s="128" t="s">
        <v>2</v>
      </c>
      <c r="E4" s="128" t="s">
        <v>3</v>
      </c>
      <c r="F4" s="126" t="s">
        <v>4</v>
      </c>
      <c r="G4" s="129" t="s">
        <v>5</v>
      </c>
      <c r="H4" s="130" t="s">
        <v>6</v>
      </c>
      <c r="I4" s="131" t="s">
        <v>7</v>
      </c>
      <c r="J4" s="35" t="s">
        <v>8</v>
      </c>
    </row>
    <row r="5" spans="1:26" x14ac:dyDescent="0.55000000000000004">
      <c r="A5" s="125"/>
      <c r="B5" s="132"/>
      <c r="C5" s="133"/>
      <c r="D5" s="134" t="s">
        <v>9</v>
      </c>
      <c r="E5" s="134" t="s">
        <v>10</v>
      </c>
      <c r="F5" s="132"/>
      <c r="G5" s="135" t="s">
        <v>11</v>
      </c>
      <c r="H5" s="136" t="s">
        <v>12</v>
      </c>
      <c r="I5" s="137" t="s">
        <v>13</v>
      </c>
      <c r="J5" s="39" t="s">
        <v>14</v>
      </c>
    </row>
    <row r="6" spans="1:26" ht="18.75" customHeight="1" x14ac:dyDescent="0.55000000000000004">
      <c r="A6" s="125"/>
      <c r="B6" s="59" t="s">
        <v>23</v>
      </c>
      <c r="C6" s="59" t="s">
        <v>15</v>
      </c>
      <c r="D6" s="60" t="s">
        <v>16</v>
      </c>
      <c r="E6" s="138" t="s">
        <v>17</v>
      </c>
      <c r="F6" s="138" t="s">
        <v>18</v>
      </c>
      <c r="G6" s="139" t="s">
        <v>19</v>
      </c>
      <c r="H6" s="59" t="s">
        <v>20</v>
      </c>
      <c r="I6" s="139" t="s">
        <v>21</v>
      </c>
      <c r="J6" s="59" t="s">
        <v>22</v>
      </c>
    </row>
    <row r="7" spans="1:26" ht="21.75" customHeight="1" x14ac:dyDescent="0.55000000000000004">
      <c r="A7" s="125"/>
      <c r="B7" s="285">
        <v>14</v>
      </c>
      <c r="C7" s="333" t="s">
        <v>155</v>
      </c>
      <c r="D7" s="288">
        <v>3441</v>
      </c>
      <c r="E7" s="334">
        <v>3441</v>
      </c>
      <c r="F7" s="289" t="s">
        <v>40</v>
      </c>
      <c r="G7" s="335" t="s">
        <v>109</v>
      </c>
      <c r="H7" s="290" t="s">
        <v>109</v>
      </c>
      <c r="I7" s="340" t="s">
        <v>27</v>
      </c>
      <c r="J7" s="283" t="s">
        <v>213</v>
      </c>
      <c r="K7" s="28"/>
      <c r="L7" s="28"/>
    </row>
    <row r="8" spans="1:26" ht="21.75" customHeight="1" x14ac:dyDescent="0.55000000000000004">
      <c r="A8" s="125"/>
      <c r="B8" s="285"/>
      <c r="C8" s="333"/>
      <c r="D8" s="288"/>
      <c r="E8" s="334"/>
      <c r="F8" s="289"/>
      <c r="G8" s="335">
        <v>3441</v>
      </c>
      <c r="H8" s="290">
        <v>3441</v>
      </c>
      <c r="I8" s="307"/>
      <c r="J8" s="283" t="s">
        <v>212</v>
      </c>
      <c r="K8" s="28"/>
      <c r="L8" s="28"/>
    </row>
    <row r="9" spans="1:26" s="29" customFormat="1" ht="21.75" customHeight="1" x14ac:dyDescent="0.25">
      <c r="A9" s="67"/>
      <c r="B9" s="312">
        <v>3</v>
      </c>
      <c r="C9" s="318" t="s">
        <v>37</v>
      </c>
      <c r="D9" s="319">
        <v>5046</v>
      </c>
      <c r="E9" s="320">
        <v>5046</v>
      </c>
      <c r="F9" s="297" t="s">
        <v>40</v>
      </c>
      <c r="G9" s="321" t="s">
        <v>35</v>
      </c>
      <c r="H9" s="322" t="s">
        <v>35</v>
      </c>
      <c r="I9" s="300" t="s">
        <v>27</v>
      </c>
      <c r="J9" s="269" t="s">
        <v>200</v>
      </c>
    </row>
    <row r="10" spans="1:26" s="47" customFormat="1" ht="21.75" customHeight="1" x14ac:dyDescent="0.25">
      <c r="A10" s="341"/>
      <c r="B10" s="342"/>
      <c r="C10" s="343"/>
      <c r="D10" s="326"/>
      <c r="E10" s="327"/>
      <c r="F10" s="344"/>
      <c r="G10" s="345">
        <v>5046</v>
      </c>
      <c r="H10" s="346">
        <v>5046</v>
      </c>
      <c r="I10" s="307"/>
      <c r="J10" s="332" t="s">
        <v>199</v>
      </c>
    </row>
    <row r="11" spans="1:26" s="29" customFormat="1" ht="21.75" customHeight="1" x14ac:dyDescent="0.25">
      <c r="A11" s="67"/>
      <c r="B11" s="285">
        <v>4</v>
      </c>
      <c r="C11" s="347" t="s">
        <v>152</v>
      </c>
      <c r="D11" s="288">
        <v>39400</v>
      </c>
      <c r="E11" s="334">
        <v>39400</v>
      </c>
      <c r="F11" s="289" t="s">
        <v>40</v>
      </c>
      <c r="G11" s="335" t="s">
        <v>153</v>
      </c>
      <c r="H11" s="290" t="s">
        <v>153</v>
      </c>
      <c r="I11" s="300" t="s">
        <v>27</v>
      </c>
      <c r="J11" s="269" t="s">
        <v>201</v>
      </c>
    </row>
    <row r="12" spans="1:26" s="29" customFormat="1" ht="21.75" customHeight="1" x14ac:dyDescent="0.25">
      <c r="A12" s="67"/>
      <c r="B12" s="348"/>
      <c r="C12" s="333"/>
      <c r="D12" s="349"/>
      <c r="E12" s="350"/>
      <c r="F12" s="289"/>
      <c r="G12" s="351">
        <v>39400</v>
      </c>
      <c r="H12" s="352">
        <v>39400</v>
      </c>
      <c r="I12" s="307"/>
      <c r="J12" s="332" t="s">
        <v>202</v>
      </c>
    </row>
    <row r="13" spans="1:26" s="44" customFormat="1" ht="21.75" customHeight="1" x14ac:dyDescent="0.25">
      <c r="A13" s="66"/>
      <c r="B13" s="312">
        <v>5</v>
      </c>
      <c r="C13" s="318" t="s">
        <v>38</v>
      </c>
      <c r="D13" s="319">
        <v>8500</v>
      </c>
      <c r="E13" s="320">
        <v>8500</v>
      </c>
      <c r="F13" s="297" t="s">
        <v>40</v>
      </c>
      <c r="G13" s="321" t="s">
        <v>35</v>
      </c>
      <c r="H13" s="322" t="s">
        <v>35</v>
      </c>
      <c r="I13" s="300" t="s">
        <v>27</v>
      </c>
      <c r="J13" s="269" t="s">
        <v>203</v>
      </c>
    </row>
    <row r="14" spans="1:26" s="44" customFormat="1" ht="21.75" customHeight="1" x14ac:dyDescent="0.25">
      <c r="A14" s="66"/>
      <c r="B14" s="324"/>
      <c r="C14" s="325"/>
      <c r="D14" s="326"/>
      <c r="E14" s="327"/>
      <c r="F14" s="328"/>
      <c r="G14" s="329">
        <v>8500</v>
      </c>
      <c r="H14" s="330">
        <v>8500</v>
      </c>
      <c r="I14" s="307"/>
      <c r="J14" s="332" t="s">
        <v>202</v>
      </c>
    </row>
    <row r="15" spans="1:26" ht="21.75" customHeight="1" x14ac:dyDescent="0.55000000000000004">
      <c r="A15" s="125"/>
      <c r="B15" s="312">
        <v>7</v>
      </c>
      <c r="C15" s="318" t="s">
        <v>37</v>
      </c>
      <c r="D15" s="319">
        <v>15850</v>
      </c>
      <c r="E15" s="320">
        <v>15850</v>
      </c>
      <c r="F15" s="297" t="s">
        <v>40</v>
      </c>
      <c r="G15" s="321" t="s">
        <v>35</v>
      </c>
      <c r="H15" s="322" t="s">
        <v>35</v>
      </c>
      <c r="I15" s="300" t="s">
        <v>27</v>
      </c>
      <c r="J15" s="269" t="s">
        <v>206</v>
      </c>
      <c r="K15" s="28"/>
      <c r="L15" s="28"/>
    </row>
    <row r="16" spans="1:26" ht="21.75" customHeight="1" x14ac:dyDescent="0.55000000000000004">
      <c r="A16" s="125"/>
      <c r="B16" s="324"/>
      <c r="C16" s="325"/>
      <c r="D16" s="326"/>
      <c r="E16" s="327"/>
      <c r="F16" s="328"/>
      <c r="G16" s="329">
        <v>15850</v>
      </c>
      <c r="H16" s="330">
        <v>15850</v>
      </c>
      <c r="I16" s="307"/>
      <c r="J16" s="332" t="s">
        <v>207</v>
      </c>
      <c r="K16" s="28"/>
      <c r="L16" s="28"/>
    </row>
    <row r="17" spans="1:10" s="28" customFormat="1" ht="21.75" customHeight="1" x14ac:dyDescent="0.55000000000000004">
      <c r="A17" s="125"/>
      <c r="B17" s="312">
        <v>15</v>
      </c>
      <c r="C17" s="353" t="s">
        <v>37</v>
      </c>
      <c r="D17" s="319">
        <v>630</v>
      </c>
      <c r="E17" s="320">
        <v>630</v>
      </c>
      <c r="F17" s="297" t="s">
        <v>40</v>
      </c>
      <c r="G17" s="321" t="s">
        <v>35</v>
      </c>
      <c r="H17" s="322" t="s">
        <v>35</v>
      </c>
      <c r="I17" s="300" t="s">
        <v>27</v>
      </c>
      <c r="J17" s="354" t="s">
        <v>214</v>
      </c>
    </row>
    <row r="18" spans="1:10" s="28" customFormat="1" ht="21.75" customHeight="1" x14ac:dyDescent="0.55000000000000004">
      <c r="A18" s="125"/>
      <c r="B18" s="324"/>
      <c r="C18" s="337"/>
      <c r="D18" s="326"/>
      <c r="E18" s="327"/>
      <c r="F18" s="328"/>
      <c r="G18" s="329">
        <v>630</v>
      </c>
      <c r="H18" s="330">
        <v>630</v>
      </c>
      <c r="I18" s="307"/>
      <c r="J18" s="355" t="s">
        <v>215</v>
      </c>
    </row>
    <row r="19" spans="1:10" s="28" customFormat="1" ht="21.75" customHeight="1" x14ac:dyDescent="0.55000000000000004">
      <c r="A19" s="125"/>
      <c r="B19" s="312">
        <v>13</v>
      </c>
      <c r="C19" s="353" t="s">
        <v>42</v>
      </c>
      <c r="D19" s="319">
        <v>9000</v>
      </c>
      <c r="E19" s="320">
        <v>9000</v>
      </c>
      <c r="F19" s="297" t="s">
        <v>40</v>
      </c>
      <c r="G19" s="321" t="s">
        <v>41</v>
      </c>
      <c r="H19" s="322" t="s">
        <v>41</v>
      </c>
      <c r="I19" s="300" t="s">
        <v>27</v>
      </c>
      <c r="J19" s="269" t="s">
        <v>284</v>
      </c>
    </row>
    <row r="20" spans="1:10" s="28" customFormat="1" ht="21.75" customHeight="1" x14ac:dyDescent="0.55000000000000004">
      <c r="A20" s="125"/>
      <c r="B20" s="324"/>
      <c r="C20" s="337"/>
      <c r="D20" s="326"/>
      <c r="E20" s="327"/>
      <c r="F20" s="328"/>
      <c r="G20" s="329">
        <v>9000</v>
      </c>
      <c r="H20" s="330">
        <v>9000</v>
      </c>
      <c r="I20" s="307"/>
      <c r="J20" s="276">
        <v>244165</v>
      </c>
    </row>
    <row r="21" spans="1:10" s="28" customFormat="1" ht="21.75" customHeight="1" x14ac:dyDescent="0.55000000000000004">
      <c r="A21" s="125"/>
      <c r="B21" s="312">
        <v>8</v>
      </c>
      <c r="C21" s="358" t="s">
        <v>25</v>
      </c>
      <c r="D21" s="319">
        <v>10580</v>
      </c>
      <c r="E21" s="320">
        <v>10580</v>
      </c>
      <c r="F21" s="297" t="s">
        <v>40</v>
      </c>
      <c r="G21" s="321" t="s">
        <v>24</v>
      </c>
      <c r="H21" s="322" t="s">
        <v>24</v>
      </c>
      <c r="I21" s="300" t="s">
        <v>27</v>
      </c>
      <c r="J21" s="283" t="s">
        <v>227</v>
      </c>
    </row>
    <row r="22" spans="1:10" s="28" customFormat="1" ht="21.75" customHeight="1" x14ac:dyDescent="0.55000000000000004">
      <c r="A22" s="125"/>
      <c r="B22" s="324"/>
      <c r="C22" s="325"/>
      <c r="D22" s="326"/>
      <c r="E22" s="327"/>
      <c r="F22" s="328"/>
      <c r="G22" s="329">
        <v>10580</v>
      </c>
      <c r="H22" s="330">
        <v>10580</v>
      </c>
      <c r="I22" s="307"/>
      <c r="J22" s="276">
        <v>244165</v>
      </c>
    </row>
    <row r="23" spans="1:10" s="74" customFormat="1" ht="21.75" customHeight="1" x14ac:dyDescent="0.25">
      <c r="A23" s="221"/>
      <c r="B23" s="222">
        <v>9</v>
      </c>
      <c r="C23" s="356" t="s">
        <v>46</v>
      </c>
      <c r="D23" s="224">
        <v>2143.92</v>
      </c>
      <c r="E23" s="225">
        <v>2143.92</v>
      </c>
      <c r="F23" s="226" t="s">
        <v>40</v>
      </c>
      <c r="G23" s="227" t="s">
        <v>160</v>
      </c>
      <c r="H23" s="228" t="s">
        <v>160</v>
      </c>
      <c r="I23" s="229" t="s">
        <v>27</v>
      </c>
      <c r="J23" s="230" t="s">
        <v>245</v>
      </c>
    </row>
    <row r="24" spans="1:10" s="74" customFormat="1" ht="21.75" customHeight="1" x14ac:dyDescent="0.25">
      <c r="A24" s="221"/>
      <c r="B24" s="231"/>
      <c r="C24" s="357"/>
      <c r="D24" s="233"/>
      <c r="E24" s="234"/>
      <c r="F24" s="235"/>
      <c r="G24" s="236">
        <v>2143.92</v>
      </c>
      <c r="H24" s="236">
        <v>2143.92</v>
      </c>
      <c r="I24" s="238"/>
      <c r="J24" s="239" t="s">
        <v>247</v>
      </c>
    </row>
  </sheetData>
  <mergeCells count="12">
    <mergeCell ref="I7:I8"/>
    <mergeCell ref="I23:I24"/>
    <mergeCell ref="A1:I1"/>
    <mergeCell ref="A2:I2"/>
    <mergeCell ref="A3:I3"/>
    <mergeCell ref="I15:I16"/>
    <mergeCell ref="I9:I10"/>
    <mergeCell ref="I17:I18"/>
    <mergeCell ref="I19:I20"/>
    <mergeCell ref="I21:I22"/>
    <mergeCell ref="I11:I12"/>
    <mergeCell ref="I13:I14"/>
  </mergeCells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32"/>
  <sheetViews>
    <sheetView zoomScaleNormal="100" zoomScaleSheetLayoutView="86" workbookViewId="0">
      <selection activeCell="E8" sqref="E8"/>
    </sheetView>
  </sheetViews>
  <sheetFormatPr defaultColWidth="9" defaultRowHeight="18.600000000000001" x14ac:dyDescent="0.55000000000000004"/>
  <cols>
    <col min="1" max="1" width="1.19921875" style="28" customWidth="1"/>
    <col min="2" max="2" width="6.19921875" style="45" customWidth="1"/>
    <col min="3" max="3" width="19.69921875" style="28" customWidth="1"/>
    <col min="4" max="4" width="11" style="28" customWidth="1"/>
    <col min="5" max="5" width="10.09765625" style="28" customWidth="1"/>
    <col min="6" max="6" width="10.09765625" style="29" customWidth="1"/>
    <col min="7" max="7" width="18.3984375" style="49" customWidth="1"/>
    <col min="8" max="8" width="18.3984375" style="48" customWidth="1"/>
    <col min="9" max="9" width="18.5" style="29" customWidth="1"/>
    <col min="10" max="10" width="19.3984375" style="44" customWidth="1"/>
    <col min="11" max="16384" width="9" style="28"/>
  </cols>
  <sheetData>
    <row r="1" spans="1:23" s="107" customFormat="1" ht="26.25" customHeight="1" x14ac:dyDescent="0.55000000000000004">
      <c r="A1" s="217" t="s">
        <v>159</v>
      </c>
      <c r="B1" s="309"/>
      <c r="C1" s="309"/>
      <c r="D1" s="309"/>
      <c r="E1" s="309"/>
      <c r="F1" s="309"/>
      <c r="G1" s="309"/>
      <c r="H1" s="309"/>
      <c r="I1" s="309"/>
      <c r="J1" s="66" t="s">
        <v>54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107" customFormat="1" ht="26.25" customHeight="1" x14ac:dyDescent="0.55000000000000004">
      <c r="A2" s="217" t="s">
        <v>55</v>
      </c>
      <c r="B2" s="309"/>
      <c r="C2" s="309"/>
      <c r="D2" s="309"/>
      <c r="E2" s="309"/>
      <c r="F2" s="309"/>
      <c r="G2" s="309"/>
      <c r="H2" s="309"/>
      <c r="I2" s="309"/>
      <c r="J2" s="66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s="107" customFormat="1" ht="26.25" customHeight="1" x14ac:dyDescent="0.55000000000000004">
      <c r="A3" s="218" t="s">
        <v>310</v>
      </c>
      <c r="B3" s="310"/>
      <c r="C3" s="311"/>
      <c r="D3" s="311"/>
      <c r="E3" s="311"/>
      <c r="F3" s="311"/>
      <c r="G3" s="311"/>
      <c r="H3" s="311"/>
      <c r="I3" s="311"/>
      <c r="J3" s="66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x14ac:dyDescent="0.55000000000000004">
      <c r="A4" s="125"/>
      <c r="B4" s="32" t="s">
        <v>0</v>
      </c>
      <c r="C4" s="33" t="s">
        <v>1</v>
      </c>
      <c r="D4" s="34" t="s">
        <v>2</v>
      </c>
      <c r="E4" s="34" t="s">
        <v>3</v>
      </c>
      <c r="F4" s="32" t="s">
        <v>4</v>
      </c>
      <c r="G4" s="50" t="s">
        <v>5</v>
      </c>
      <c r="H4" s="51" t="s">
        <v>6</v>
      </c>
      <c r="I4" s="32" t="s">
        <v>7</v>
      </c>
      <c r="J4" s="64" t="s">
        <v>8</v>
      </c>
    </row>
    <row r="5" spans="1:23" x14ac:dyDescent="0.55000000000000004">
      <c r="A5" s="125"/>
      <c r="B5" s="36"/>
      <c r="C5" s="37"/>
      <c r="D5" s="38" t="s">
        <v>9</v>
      </c>
      <c r="E5" s="38" t="s">
        <v>10</v>
      </c>
      <c r="F5" s="36"/>
      <c r="G5" s="52" t="s">
        <v>11</v>
      </c>
      <c r="H5" s="53" t="s">
        <v>12</v>
      </c>
      <c r="I5" s="36" t="s">
        <v>13</v>
      </c>
      <c r="J5" s="65" t="s">
        <v>14</v>
      </c>
    </row>
    <row r="6" spans="1:23" x14ac:dyDescent="0.55000000000000004">
      <c r="A6" s="125"/>
      <c r="B6" s="40" t="s">
        <v>23</v>
      </c>
      <c r="C6" s="40" t="s">
        <v>15</v>
      </c>
      <c r="D6" s="35" t="s">
        <v>16</v>
      </c>
      <c r="E6" s="41" t="s">
        <v>17</v>
      </c>
      <c r="F6" s="34" t="s">
        <v>18</v>
      </c>
      <c r="G6" s="50" t="s">
        <v>19</v>
      </c>
      <c r="H6" s="51" t="s">
        <v>20</v>
      </c>
      <c r="I6" s="42" t="s">
        <v>21</v>
      </c>
      <c r="J6" s="42" t="s">
        <v>22</v>
      </c>
    </row>
    <row r="7" spans="1:23" ht="40.5" customHeight="1" x14ac:dyDescent="0.55000000000000004">
      <c r="A7" s="125"/>
      <c r="B7" s="312">
        <v>1</v>
      </c>
      <c r="C7" s="338" t="s">
        <v>166</v>
      </c>
      <c r="D7" s="265">
        <v>435500</v>
      </c>
      <c r="E7" s="265">
        <v>435500</v>
      </c>
      <c r="F7" s="266" t="s">
        <v>40</v>
      </c>
      <c r="G7" s="267" t="s">
        <v>154</v>
      </c>
      <c r="H7" s="267" t="s">
        <v>154</v>
      </c>
      <c r="I7" s="268" t="s">
        <v>27</v>
      </c>
      <c r="J7" s="269" t="s">
        <v>216</v>
      </c>
    </row>
    <row r="8" spans="1:23" x14ac:dyDescent="0.55000000000000004">
      <c r="A8" s="125"/>
      <c r="B8" s="313"/>
      <c r="C8" s="339"/>
      <c r="D8" s="314"/>
      <c r="E8" s="314"/>
      <c r="F8" s="315"/>
      <c r="G8" s="316">
        <v>435500</v>
      </c>
      <c r="H8" s="316">
        <v>435500</v>
      </c>
      <c r="I8" s="317"/>
      <c r="J8" s="276">
        <v>244166</v>
      </c>
    </row>
    <row r="9" spans="1:23" s="29" customFormat="1" ht="36.75" customHeight="1" x14ac:dyDescent="0.25">
      <c r="A9" s="67"/>
      <c r="B9" s="312">
        <v>2</v>
      </c>
      <c r="C9" s="318" t="s">
        <v>98</v>
      </c>
      <c r="D9" s="319">
        <v>273400</v>
      </c>
      <c r="E9" s="320">
        <v>273400</v>
      </c>
      <c r="F9" s="297" t="s">
        <v>40</v>
      </c>
      <c r="G9" s="321" t="s">
        <v>154</v>
      </c>
      <c r="H9" s="322" t="s">
        <v>154</v>
      </c>
      <c r="I9" s="323" t="s">
        <v>27</v>
      </c>
      <c r="J9" s="269" t="s">
        <v>204</v>
      </c>
    </row>
    <row r="10" spans="1:23" s="29" customFormat="1" x14ac:dyDescent="0.25">
      <c r="A10" s="67"/>
      <c r="B10" s="324"/>
      <c r="C10" s="325"/>
      <c r="D10" s="326"/>
      <c r="E10" s="327"/>
      <c r="F10" s="328"/>
      <c r="G10" s="329">
        <v>273400</v>
      </c>
      <c r="H10" s="330">
        <v>273400</v>
      </c>
      <c r="I10" s="331"/>
      <c r="J10" s="332" t="s">
        <v>205</v>
      </c>
    </row>
    <row r="11" spans="1:23" ht="21" customHeight="1" x14ac:dyDescent="0.55000000000000004">
      <c r="A11" s="125"/>
      <c r="B11" s="312">
        <v>3</v>
      </c>
      <c r="C11" s="318" t="s">
        <v>152</v>
      </c>
      <c r="D11" s="319">
        <v>10000</v>
      </c>
      <c r="E11" s="320">
        <v>10000</v>
      </c>
      <c r="F11" s="297" t="s">
        <v>40</v>
      </c>
      <c r="G11" s="321" t="s">
        <v>45</v>
      </c>
      <c r="H11" s="322" t="s">
        <v>45</v>
      </c>
      <c r="I11" s="323" t="s">
        <v>27</v>
      </c>
      <c r="J11" s="269" t="s">
        <v>210</v>
      </c>
    </row>
    <row r="12" spans="1:23" ht="21" customHeight="1" x14ac:dyDescent="0.55000000000000004">
      <c r="A12" s="125"/>
      <c r="B12" s="324"/>
      <c r="C12" s="325"/>
      <c r="D12" s="326"/>
      <c r="E12" s="327"/>
      <c r="F12" s="328"/>
      <c r="G12" s="329">
        <v>10000</v>
      </c>
      <c r="H12" s="330">
        <v>10000</v>
      </c>
      <c r="I12" s="331"/>
      <c r="J12" s="332" t="s">
        <v>211</v>
      </c>
    </row>
    <row r="13" spans="1:23" ht="21" customHeight="1" x14ac:dyDescent="0.55000000000000004">
      <c r="A13" s="125"/>
      <c r="B13" s="312">
        <v>4</v>
      </c>
      <c r="C13" s="264" t="s">
        <v>156</v>
      </c>
      <c r="D13" s="319">
        <v>34800</v>
      </c>
      <c r="E13" s="320">
        <v>34800</v>
      </c>
      <c r="F13" s="297" t="s">
        <v>40</v>
      </c>
      <c r="G13" s="321" t="s">
        <v>157</v>
      </c>
      <c r="H13" s="322" t="s">
        <v>157</v>
      </c>
      <c r="I13" s="323" t="s">
        <v>27</v>
      </c>
      <c r="J13" s="269" t="s">
        <v>208</v>
      </c>
    </row>
    <row r="14" spans="1:23" ht="21" customHeight="1" x14ac:dyDescent="0.55000000000000004">
      <c r="A14" s="125"/>
      <c r="B14" s="324"/>
      <c r="C14" s="271"/>
      <c r="D14" s="326"/>
      <c r="E14" s="327"/>
      <c r="F14" s="328"/>
      <c r="G14" s="329">
        <v>34800</v>
      </c>
      <c r="H14" s="330">
        <v>34800</v>
      </c>
      <c r="I14" s="331"/>
      <c r="J14" s="332" t="s">
        <v>209</v>
      </c>
    </row>
    <row r="15" spans="1:23" s="29" customFormat="1" ht="33" customHeight="1" x14ac:dyDescent="0.25">
      <c r="A15" s="67"/>
      <c r="B15" s="285">
        <v>5</v>
      </c>
      <c r="C15" s="264" t="s">
        <v>167</v>
      </c>
      <c r="D15" s="279">
        <v>469400</v>
      </c>
      <c r="E15" s="279">
        <v>469400</v>
      </c>
      <c r="F15" s="280" t="s">
        <v>40</v>
      </c>
      <c r="G15" s="281" t="s">
        <v>161</v>
      </c>
      <c r="H15" s="281" t="s">
        <v>161</v>
      </c>
      <c r="I15" s="282" t="s">
        <v>27</v>
      </c>
      <c r="J15" s="269" t="s">
        <v>217</v>
      </c>
    </row>
    <row r="16" spans="1:23" s="29" customFormat="1" ht="33" customHeight="1" x14ac:dyDescent="0.25">
      <c r="A16" s="67"/>
      <c r="B16" s="285"/>
      <c r="C16" s="271"/>
      <c r="D16" s="279"/>
      <c r="E16" s="279"/>
      <c r="F16" s="280"/>
      <c r="G16" s="281">
        <v>469400</v>
      </c>
      <c r="H16" s="281">
        <v>469400</v>
      </c>
      <c r="I16" s="282"/>
      <c r="J16" s="276">
        <v>244189</v>
      </c>
    </row>
    <row r="17" spans="1:10" s="29" customFormat="1" ht="33" customHeight="1" x14ac:dyDescent="0.25">
      <c r="A17" s="67"/>
      <c r="B17" s="312">
        <v>6</v>
      </c>
      <c r="C17" s="264" t="s">
        <v>168</v>
      </c>
      <c r="D17" s="265">
        <v>440700</v>
      </c>
      <c r="E17" s="265">
        <v>440700</v>
      </c>
      <c r="F17" s="266" t="s">
        <v>40</v>
      </c>
      <c r="G17" s="267" t="s">
        <v>161</v>
      </c>
      <c r="H17" s="267" t="s">
        <v>161</v>
      </c>
      <c r="I17" s="268" t="s">
        <v>27</v>
      </c>
      <c r="J17" s="269" t="s">
        <v>218</v>
      </c>
    </row>
    <row r="18" spans="1:10" s="29" customFormat="1" ht="28.5" customHeight="1" x14ac:dyDescent="0.25">
      <c r="A18" s="67"/>
      <c r="B18" s="324"/>
      <c r="C18" s="271"/>
      <c r="D18" s="272"/>
      <c r="E18" s="272"/>
      <c r="F18" s="273"/>
      <c r="G18" s="274">
        <v>440700</v>
      </c>
      <c r="H18" s="274">
        <v>440700</v>
      </c>
      <c r="I18" s="275"/>
      <c r="J18" s="276">
        <v>244189</v>
      </c>
    </row>
    <row r="19" spans="1:10" s="29" customFormat="1" ht="28.5" customHeight="1" x14ac:dyDescent="0.25">
      <c r="A19" s="67"/>
      <c r="B19" s="66"/>
      <c r="C19" s="287"/>
      <c r="D19" s="288"/>
      <c r="E19" s="288"/>
      <c r="F19" s="289"/>
      <c r="G19" s="290"/>
      <c r="H19" s="290"/>
      <c r="I19" s="67"/>
      <c r="J19" s="291"/>
    </row>
    <row r="20" spans="1:10" x14ac:dyDescent="0.55000000000000004">
      <c r="A20" s="125"/>
      <c r="B20" s="32" t="s">
        <v>0</v>
      </c>
      <c r="C20" s="33" t="s">
        <v>1</v>
      </c>
      <c r="D20" s="34" t="s">
        <v>2</v>
      </c>
      <c r="E20" s="34" t="s">
        <v>3</v>
      </c>
      <c r="F20" s="32" t="s">
        <v>4</v>
      </c>
      <c r="G20" s="50" t="s">
        <v>5</v>
      </c>
      <c r="H20" s="51" t="s">
        <v>6</v>
      </c>
      <c r="I20" s="32" t="s">
        <v>7</v>
      </c>
      <c r="J20" s="64" t="s">
        <v>8</v>
      </c>
    </row>
    <row r="21" spans="1:10" x14ac:dyDescent="0.55000000000000004">
      <c r="A21" s="125"/>
      <c r="B21" s="36"/>
      <c r="C21" s="37"/>
      <c r="D21" s="38" t="s">
        <v>9</v>
      </c>
      <c r="E21" s="38" t="s">
        <v>10</v>
      </c>
      <c r="F21" s="36"/>
      <c r="G21" s="52" t="s">
        <v>11</v>
      </c>
      <c r="H21" s="53" t="s">
        <v>12</v>
      </c>
      <c r="I21" s="36" t="s">
        <v>13</v>
      </c>
      <c r="J21" s="65" t="s">
        <v>14</v>
      </c>
    </row>
    <row r="22" spans="1:10" x14ac:dyDescent="0.55000000000000004">
      <c r="A22" s="125"/>
      <c r="B22" s="59" t="s">
        <v>23</v>
      </c>
      <c r="C22" s="59" t="s">
        <v>15</v>
      </c>
      <c r="D22" s="60" t="s">
        <v>16</v>
      </c>
      <c r="E22" s="61" t="s">
        <v>17</v>
      </c>
      <c r="F22" s="62" t="s">
        <v>18</v>
      </c>
      <c r="G22" s="71" t="s">
        <v>19</v>
      </c>
      <c r="H22" s="72" t="s">
        <v>20</v>
      </c>
      <c r="I22" s="63" t="s">
        <v>21</v>
      </c>
      <c r="J22" s="63" t="s">
        <v>22</v>
      </c>
    </row>
    <row r="23" spans="1:10" s="44" customFormat="1" ht="33" customHeight="1" x14ac:dyDescent="0.25">
      <c r="A23" s="66"/>
      <c r="B23" s="312">
        <v>7</v>
      </c>
      <c r="C23" s="264" t="s">
        <v>169</v>
      </c>
      <c r="D23" s="265">
        <v>430000</v>
      </c>
      <c r="E23" s="265">
        <v>430000</v>
      </c>
      <c r="F23" s="266" t="s">
        <v>40</v>
      </c>
      <c r="G23" s="267" t="s">
        <v>162</v>
      </c>
      <c r="H23" s="267" t="s">
        <v>162</v>
      </c>
      <c r="I23" s="268" t="s">
        <v>27</v>
      </c>
      <c r="J23" s="269" t="s">
        <v>219</v>
      </c>
    </row>
    <row r="24" spans="1:10" s="44" customFormat="1" ht="33" customHeight="1" x14ac:dyDescent="0.25">
      <c r="A24" s="66"/>
      <c r="B24" s="324"/>
      <c r="C24" s="271"/>
      <c r="D24" s="272"/>
      <c r="E24" s="272"/>
      <c r="F24" s="273"/>
      <c r="G24" s="274">
        <v>430000</v>
      </c>
      <c r="H24" s="274">
        <v>430000</v>
      </c>
      <c r="I24" s="275"/>
      <c r="J24" s="276">
        <v>244190</v>
      </c>
    </row>
    <row r="25" spans="1:10" ht="25.5" customHeight="1" x14ac:dyDescent="0.55000000000000004">
      <c r="A25" s="125"/>
      <c r="B25" s="263">
        <v>8</v>
      </c>
      <c r="C25" s="278" t="s">
        <v>155</v>
      </c>
      <c r="D25" s="279">
        <v>1710</v>
      </c>
      <c r="E25" s="279">
        <v>1710</v>
      </c>
      <c r="F25" s="280" t="s">
        <v>40</v>
      </c>
      <c r="G25" s="281" t="s">
        <v>109</v>
      </c>
      <c r="H25" s="281" t="s">
        <v>109</v>
      </c>
      <c r="I25" s="282" t="s">
        <v>27</v>
      </c>
      <c r="J25" s="283" t="s">
        <v>229</v>
      </c>
    </row>
    <row r="26" spans="1:10" ht="25.5" customHeight="1" x14ac:dyDescent="0.55000000000000004">
      <c r="A26" s="125"/>
      <c r="B26" s="270"/>
      <c r="C26" s="278"/>
      <c r="D26" s="279"/>
      <c r="E26" s="279"/>
      <c r="F26" s="280"/>
      <c r="G26" s="281">
        <v>1710</v>
      </c>
      <c r="H26" s="281">
        <v>1710</v>
      </c>
      <c r="I26" s="282"/>
      <c r="J26" s="276">
        <v>244190</v>
      </c>
    </row>
    <row r="27" spans="1:10" s="29" customFormat="1" ht="33" customHeight="1" x14ac:dyDescent="0.25">
      <c r="A27" s="67"/>
      <c r="B27" s="312">
        <v>9</v>
      </c>
      <c r="C27" s="264" t="s">
        <v>170</v>
      </c>
      <c r="D27" s="265">
        <v>42500</v>
      </c>
      <c r="E27" s="265">
        <v>42500</v>
      </c>
      <c r="F27" s="266" t="s">
        <v>40</v>
      </c>
      <c r="G27" s="267" t="s">
        <v>163</v>
      </c>
      <c r="H27" s="267" t="s">
        <v>163</v>
      </c>
      <c r="I27" s="268" t="s">
        <v>27</v>
      </c>
      <c r="J27" s="269" t="s">
        <v>220</v>
      </c>
    </row>
    <row r="28" spans="1:10" s="29" customFormat="1" ht="25.5" customHeight="1" x14ac:dyDescent="0.25">
      <c r="A28" s="67"/>
      <c r="B28" s="324"/>
      <c r="C28" s="271"/>
      <c r="D28" s="272"/>
      <c r="E28" s="272"/>
      <c r="F28" s="273"/>
      <c r="G28" s="274">
        <v>42500</v>
      </c>
      <c r="H28" s="274">
        <v>42500</v>
      </c>
      <c r="I28" s="275"/>
      <c r="J28" s="276">
        <v>244195</v>
      </c>
    </row>
    <row r="29" spans="1:10" ht="25.5" customHeight="1" x14ac:dyDescent="0.55000000000000004">
      <c r="A29" s="125"/>
      <c r="B29" s="285">
        <v>10</v>
      </c>
      <c r="C29" s="333" t="s">
        <v>42</v>
      </c>
      <c r="D29" s="288">
        <v>9000</v>
      </c>
      <c r="E29" s="334">
        <v>9000</v>
      </c>
      <c r="F29" s="289" t="s">
        <v>40</v>
      </c>
      <c r="G29" s="335" t="s">
        <v>41</v>
      </c>
      <c r="H29" s="290" t="s">
        <v>41</v>
      </c>
      <c r="I29" s="336" t="s">
        <v>27</v>
      </c>
      <c r="J29" s="269" t="s">
        <v>283</v>
      </c>
    </row>
    <row r="30" spans="1:10" ht="25.5" customHeight="1" x14ac:dyDescent="0.55000000000000004">
      <c r="A30" s="125"/>
      <c r="B30" s="324"/>
      <c r="C30" s="337"/>
      <c r="D30" s="326"/>
      <c r="E30" s="327"/>
      <c r="F30" s="328"/>
      <c r="G30" s="329">
        <v>9000</v>
      </c>
      <c r="H30" s="330">
        <v>9000</v>
      </c>
      <c r="I30" s="331"/>
      <c r="J30" s="276">
        <v>244196</v>
      </c>
    </row>
    <row r="31" spans="1:10" ht="25.5" customHeight="1" x14ac:dyDescent="0.55000000000000004">
      <c r="A31" s="125"/>
      <c r="B31" s="312">
        <v>11</v>
      </c>
      <c r="C31" s="318" t="s">
        <v>25</v>
      </c>
      <c r="D31" s="319">
        <v>10051</v>
      </c>
      <c r="E31" s="320">
        <v>10051</v>
      </c>
      <c r="F31" s="297" t="s">
        <v>40</v>
      </c>
      <c r="G31" s="321" t="s">
        <v>24</v>
      </c>
      <c r="H31" s="322" t="s">
        <v>24</v>
      </c>
      <c r="I31" s="300" t="s">
        <v>27</v>
      </c>
      <c r="J31" s="283" t="s">
        <v>296</v>
      </c>
    </row>
    <row r="32" spans="1:10" ht="25.5" customHeight="1" x14ac:dyDescent="0.55000000000000004">
      <c r="A32" s="125"/>
      <c r="B32" s="324"/>
      <c r="C32" s="325"/>
      <c r="D32" s="326"/>
      <c r="E32" s="327"/>
      <c r="F32" s="328"/>
      <c r="G32" s="329">
        <v>10051</v>
      </c>
      <c r="H32" s="330">
        <v>10051</v>
      </c>
      <c r="I32" s="307"/>
      <c r="J32" s="276">
        <v>244165</v>
      </c>
    </row>
  </sheetData>
  <mergeCells count="10">
    <mergeCell ref="I31:I32"/>
    <mergeCell ref="A1:I1"/>
    <mergeCell ref="A2:I2"/>
    <mergeCell ref="A3:I3"/>
    <mergeCell ref="C7:C8"/>
    <mergeCell ref="C13:C14"/>
    <mergeCell ref="C15:C16"/>
    <mergeCell ref="C17:C18"/>
    <mergeCell ref="C23:C24"/>
    <mergeCell ref="C27:C28"/>
  </mergeCells>
  <pageMargins left="0.25" right="0.25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0"/>
  <sheetViews>
    <sheetView view="pageBreakPreview" zoomScale="96" zoomScaleNormal="100" zoomScaleSheetLayoutView="96" workbookViewId="0">
      <selection activeCell="G33" sqref="G33"/>
    </sheetView>
  </sheetViews>
  <sheetFormatPr defaultColWidth="9" defaultRowHeight="33" customHeight="1" x14ac:dyDescent="0.55000000000000004"/>
  <cols>
    <col min="1" max="1" width="1.19921875" style="28" customWidth="1"/>
    <col min="2" max="2" width="6.19921875" style="45" customWidth="1"/>
    <col min="3" max="3" width="23.5" style="54" customWidth="1"/>
    <col min="4" max="4" width="12.59765625" style="28" customWidth="1"/>
    <col min="5" max="5" width="10.09765625" style="28" customWidth="1"/>
    <col min="6" max="6" width="10.09765625" style="29" customWidth="1"/>
    <col min="7" max="7" width="16.5" style="49" customWidth="1"/>
    <col min="8" max="8" width="16.5" style="48" customWidth="1"/>
    <col min="9" max="9" width="17.8984375" style="29" customWidth="1"/>
    <col min="10" max="10" width="19.3984375" style="45" customWidth="1"/>
    <col min="11" max="16384" width="9" style="28"/>
  </cols>
  <sheetData>
    <row r="1" spans="1:26" s="77" customFormat="1" ht="26.25" customHeight="1" x14ac:dyDescent="0.55000000000000004">
      <c r="A1" s="219" t="s">
        <v>175</v>
      </c>
      <c r="B1" s="261"/>
      <c r="C1" s="261"/>
      <c r="D1" s="261"/>
      <c r="E1" s="261"/>
      <c r="F1" s="261"/>
      <c r="G1" s="261"/>
      <c r="H1" s="261"/>
      <c r="I1" s="261"/>
      <c r="J1" s="79" t="s">
        <v>54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77" customFormat="1" ht="26.25" customHeight="1" x14ac:dyDescent="0.55000000000000004">
      <c r="A2" s="219" t="s">
        <v>55</v>
      </c>
      <c r="B2" s="261"/>
      <c r="C2" s="261"/>
      <c r="D2" s="261"/>
      <c r="E2" s="261"/>
      <c r="F2" s="261"/>
      <c r="G2" s="261"/>
      <c r="H2" s="261"/>
      <c r="I2" s="261"/>
      <c r="J2" s="7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7" customFormat="1" ht="26.25" customHeight="1" x14ac:dyDescent="0.55000000000000004">
      <c r="A3" s="219" t="s">
        <v>311</v>
      </c>
      <c r="B3" s="262"/>
      <c r="C3" s="262"/>
      <c r="D3" s="262"/>
      <c r="E3" s="262"/>
      <c r="F3" s="262"/>
      <c r="G3" s="262"/>
      <c r="H3" s="262"/>
      <c r="I3" s="262"/>
      <c r="J3" s="7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3" customHeight="1" x14ac:dyDescent="0.55000000000000004">
      <c r="A4" s="125"/>
      <c r="B4" s="32" t="s">
        <v>0</v>
      </c>
      <c r="C4" s="33" t="s">
        <v>1</v>
      </c>
      <c r="D4" s="34" t="s">
        <v>2</v>
      </c>
      <c r="E4" s="34" t="s">
        <v>3</v>
      </c>
      <c r="F4" s="32" t="s">
        <v>4</v>
      </c>
      <c r="G4" s="50" t="s">
        <v>5</v>
      </c>
      <c r="H4" s="51" t="s">
        <v>6</v>
      </c>
      <c r="I4" s="32" t="s">
        <v>7</v>
      </c>
      <c r="J4" s="35" t="s">
        <v>8</v>
      </c>
    </row>
    <row r="5" spans="1:26" ht="33" customHeight="1" x14ac:dyDescent="0.55000000000000004">
      <c r="A5" s="125"/>
      <c r="B5" s="36"/>
      <c r="C5" s="37"/>
      <c r="D5" s="38" t="s">
        <v>9</v>
      </c>
      <c r="E5" s="38" t="s">
        <v>10</v>
      </c>
      <c r="F5" s="36"/>
      <c r="G5" s="52" t="s">
        <v>11</v>
      </c>
      <c r="H5" s="53" t="s">
        <v>12</v>
      </c>
      <c r="I5" s="36" t="s">
        <v>13</v>
      </c>
      <c r="J5" s="39" t="s">
        <v>14</v>
      </c>
    </row>
    <row r="6" spans="1:26" ht="33" customHeight="1" x14ac:dyDescent="0.55000000000000004">
      <c r="A6" s="125"/>
      <c r="B6" s="59" t="s">
        <v>23</v>
      </c>
      <c r="C6" s="59" t="s">
        <v>15</v>
      </c>
      <c r="D6" s="60" t="s">
        <v>16</v>
      </c>
      <c r="E6" s="61" t="s">
        <v>17</v>
      </c>
      <c r="F6" s="62" t="s">
        <v>18</v>
      </c>
      <c r="G6" s="71" t="s">
        <v>19</v>
      </c>
      <c r="H6" s="72" t="s">
        <v>20</v>
      </c>
      <c r="I6" s="63" t="s">
        <v>21</v>
      </c>
      <c r="J6" s="43" t="s">
        <v>22</v>
      </c>
    </row>
    <row r="7" spans="1:26" ht="33" customHeight="1" x14ac:dyDescent="0.55000000000000004">
      <c r="A7" s="125"/>
      <c r="B7" s="263">
        <v>7</v>
      </c>
      <c r="C7" s="264" t="s">
        <v>171</v>
      </c>
      <c r="D7" s="265">
        <v>464200</v>
      </c>
      <c r="E7" s="265">
        <v>464200</v>
      </c>
      <c r="F7" s="266" t="s">
        <v>40</v>
      </c>
      <c r="G7" s="267" t="s">
        <v>26</v>
      </c>
      <c r="H7" s="267" t="s">
        <v>26</v>
      </c>
      <c r="I7" s="268" t="s">
        <v>27</v>
      </c>
      <c r="J7" s="269" t="s">
        <v>221</v>
      </c>
    </row>
    <row r="8" spans="1:26" ht="33" customHeight="1" x14ac:dyDescent="0.55000000000000004">
      <c r="A8" s="125"/>
      <c r="B8" s="270"/>
      <c r="C8" s="271"/>
      <c r="D8" s="272"/>
      <c r="E8" s="272"/>
      <c r="F8" s="273"/>
      <c r="G8" s="274">
        <v>464200</v>
      </c>
      <c r="H8" s="274">
        <v>464200</v>
      </c>
      <c r="I8" s="275"/>
      <c r="J8" s="276">
        <v>244197</v>
      </c>
    </row>
    <row r="9" spans="1:26" ht="24" customHeight="1" x14ac:dyDescent="0.55000000000000004">
      <c r="A9" s="125"/>
      <c r="B9" s="277">
        <v>17</v>
      </c>
      <c r="C9" s="278" t="s">
        <v>155</v>
      </c>
      <c r="D9" s="279">
        <v>1710</v>
      </c>
      <c r="E9" s="279">
        <v>1710</v>
      </c>
      <c r="F9" s="280" t="s">
        <v>40</v>
      </c>
      <c r="G9" s="281" t="s">
        <v>109</v>
      </c>
      <c r="H9" s="281" t="s">
        <v>109</v>
      </c>
      <c r="I9" s="282" t="s">
        <v>27</v>
      </c>
      <c r="J9" s="283" t="s">
        <v>230</v>
      </c>
    </row>
    <row r="10" spans="1:26" ht="24" customHeight="1" x14ac:dyDescent="0.55000000000000004">
      <c r="A10" s="125"/>
      <c r="B10" s="270"/>
      <c r="C10" s="284"/>
      <c r="D10" s="272"/>
      <c r="E10" s="272"/>
      <c r="F10" s="273"/>
      <c r="G10" s="274">
        <v>1710</v>
      </c>
      <c r="H10" s="274">
        <v>1710</v>
      </c>
      <c r="I10" s="275"/>
      <c r="J10" s="276">
        <v>244203</v>
      </c>
    </row>
    <row r="11" spans="1:26" ht="29.25" customHeight="1" x14ac:dyDescent="0.55000000000000004">
      <c r="A11" s="125"/>
      <c r="B11" s="285">
        <v>8</v>
      </c>
      <c r="C11" s="286" t="s">
        <v>38</v>
      </c>
      <c r="D11" s="265">
        <v>15350</v>
      </c>
      <c r="E11" s="265">
        <v>15350</v>
      </c>
      <c r="F11" s="266" t="s">
        <v>40</v>
      </c>
      <c r="G11" s="267" t="s">
        <v>35</v>
      </c>
      <c r="H11" s="267" t="s">
        <v>35</v>
      </c>
      <c r="I11" s="268" t="s">
        <v>27</v>
      </c>
      <c r="J11" s="269" t="s">
        <v>222</v>
      </c>
    </row>
    <row r="12" spans="1:26" ht="24" customHeight="1" x14ac:dyDescent="0.55000000000000004">
      <c r="A12" s="125"/>
      <c r="B12" s="285"/>
      <c r="C12" s="284"/>
      <c r="D12" s="272"/>
      <c r="E12" s="272"/>
      <c r="F12" s="273"/>
      <c r="G12" s="274">
        <v>15350</v>
      </c>
      <c r="H12" s="274">
        <v>15350</v>
      </c>
      <c r="I12" s="275"/>
      <c r="J12" s="276">
        <v>244204</v>
      </c>
    </row>
    <row r="13" spans="1:26" ht="33" customHeight="1" x14ac:dyDescent="0.55000000000000004">
      <c r="A13" s="125"/>
      <c r="B13" s="285">
        <v>16</v>
      </c>
      <c r="C13" s="286" t="s">
        <v>37</v>
      </c>
      <c r="D13" s="265">
        <v>2250</v>
      </c>
      <c r="E13" s="265">
        <v>2250</v>
      </c>
      <c r="F13" s="266" t="s">
        <v>40</v>
      </c>
      <c r="G13" s="267" t="s">
        <v>165</v>
      </c>
      <c r="H13" s="267" t="s">
        <v>165</v>
      </c>
      <c r="I13" s="268" t="s">
        <v>27</v>
      </c>
      <c r="J13" s="269" t="s">
        <v>228</v>
      </c>
    </row>
    <row r="14" spans="1:26" ht="24" customHeight="1" x14ac:dyDescent="0.55000000000000004">
      <c r="A14" s="125"/>
      <c r="B14" s="285"/>
      <c r="C14" s="284"/>
      <c r="D14" s="272"/>
      <c r="E14" s="272"/>
      <c r="F14" s="273"/>
      <c r="G14" s="274">
        <v>2250</v>
      </c>
      <c r="H14" s="274">
        <v>2250</v>
      </c>
      <c r="I14" s="275"/>
      <c r="J14" s="276">
        <v>244211</v>
      </c>
    </row>
    <row r="15" spans="1:26" ht="29.25" customHeight="1" x14ac:dyDescent="0.55000000000000004">
      <c r="A15" s="125"/>
      <c r="B15" s="277">
        <v>9</v>
      </c>
      <c r="C15" s="286" t="s">
        <v>37</v>
      </c>
      <c r="D15" s="265">
        <v>9145</v>
      </c>
      <c r="E15" s="265">
        <v>9145</v>
      </c>
      <c r="F15" s="266" t="s">
        <v>40</v>
      </c>
      <c r="G15" s="267" t="s">
        <v>35</v>
      </c>
      <c r="H15" s="267" t="s">
        <v>35</v>
      </c>
      <c r="I15" s="268" t="s">
        <v>27</v>
      </c>
      <c r="J15" s="269" t="s">
        <v>223</v>
      </c>
    </row>
    <row r="16" spans="1:26" ht="24" customHeight="1" x14ac:dyDescent="0.55000000000000004">
      <c r="A16" s="125"/>
      <c r="B16" s="270"/>
      <c r="C16" s="284"/>
      <c r="D16" s="272"/>
      <c r="E16" s="272"/>
      <c r="F16" s="273"/>
      <c r="G16" s="274">
        <v>9145</v>
      </c>
      <c r="H16" s="274">
        <v>9145</v>
      </c>
      <c r="I16" s="275"/>
      <c r="J16" s="276">
        <v>244209</v>
      </c>
    </row>
    <row r="17" spans="1:10" ht="24" customHeight="1" x14ac:dyDescent="0.55000000000000004">
      <c r="A17" s="125"/>
      <c r="B17" s="66"/>
      <c r="C17" s="287"/>
      <c r="D17" s="288"/>
      <c r="E17" s="288"/>
      <c r="F17" s="289"/>
      <c r="G17" s="290"/>
      <c r="H17" s="290"/>
      <c r="I17" s="67"/>
      <c r="J17" s="291"/>
    </row>
    <row r="18" spans="1:10" ht="33" customHeight="1" x14ac:dyDescent="0.55000000000000004">
      <c r="A18" s="125"/>
      <c r="B18" s="32" t="s">
        <v>0</v>
      </c>
      <c r="C18" s="33" t="s">
        <v>1</v>
      </c>
      <c r="D18" s="34" t="s">
        <v>2</v>
      </c>
      <c r="E18" s="34" t="s">
        <v>3</v>
      </c>
      <c r="F18" s="32" t="s">
        <v>4</v>
      </c>
      <c r="G18" s="50" t="s">
        <v>5</v>
      </c>
      <c r="H18" s="51" t="s">
        <v>6</v>
      </c>
      <c r="I18" s="32" t="s">
        <v>7</v>
      </c>
      <c r="J18" s="35" t="s">
        <v>8</v>
      </c>
    </row>
    <row r="19" spans="1:10" ht="33" customHeight="1" x14ac:dyDescent="0.55000000000000004">
      <c r="A19" s="125"/>
      <c r="B19" s="36"/>
      <c r="C19" s="37"/>
      <c r="D19" s="38" t="s">
        <v>9</v>
      </c>
      <c r="E19" s="38" t="s">
        <v>10</v>
      </c>
      <c r="F19" s="36"/>
      <c r="G19" s="52" t="s">
        <v>11</v>
      </c>
      <c r="H19" s="53" t="s">
        <v>12</v>
      </c>
      <c r="I19" s="36" t="s">
        <v>13</v>
      </c>
      <c r="J19" s="39" t="s">
        <v>14</v>
      </c>
    </row>
    <row r="20" spans="1:10" ht="33" customHeight="1" x14ac:dyDescent="0.55000000000000004">
      <c r="A20" s="125"/>
      <c r="B20" s="59" t="s">
        <v>23</v>
      </c>
      <c r="C20" s="59" t="s">
        <v>15</v>
      </c>
      <c r="D20" s="60" t="s">
        <v>16</v>
      </c>
      <c r="E20" s="61" t="s">
        <v>17</v>
      </c>
      <c r="F20" s="62" t="s">
        <v>18</v>
      </c>
      <c r="G20" s="71" t="s">
        <v>19</v>
      </c>
      <c r="H20" s="72" t="s">
        <v>20</v>
      </c>
      <c r="I20" s="63" t="s">
        <v>21</v>
      </c>
      <c r="J20" s="43" t="s">
        <v>22</v>
      </c>
    </row>
    <row r="21" spans="1:10" ht="33" customHeight="1" x14ac:dyDescent="0.55000000000000004">
      <c r="A21" s="125"/>
      <c r="B21" s="285">
        <v>10</v>
      </c>
      <c r="C21" s="264" t="s">
        <v>172</v>
      </c>
      <c r="D21" s="265">
        <v>350000</v>
      </c>
      <c r="E21" s="265">
        <v>350000</v>
      </c>
      <c r="F21" s="266" t="s">
        <v>40</v>
      </c>
      <c r="G21" s="267" t="s">
        <v>164</v>
      </c>
      <c r="H21" s="267" t="s">
        <v>164</v>
      </c>
      <c r="I21" s="268" t="s">
        <v>27</v>
      </c>
      <c r="J21" s="269" t="s">
        <v>226</v>
      </c>
    </row>
    <row r="22" spans="1:10" ht="33" customHeight="1" x14ac:dyDescent="0.55000000000000004">
      <c r="A22" s="125"/>
      <c r="B22" s="285"/>
      <c r="C22" s="271"/>
      <c r="D22" s="272"/>
      <c r="E22" s="272"/>
      <c r="F22" s="273"/>
      <c r="G22" s="274">
        <v>350000</v>
      </c>
      <c r="H22" s="274">
        <v>350000</v>
      </c>
      <c r="I22" s="275"/>
      <c r="J22" s="276">
        <v>244214</v>
      </c>
    </row>
    <row r="23" spans="1:10" ht="33" customHeight="1" x14ac:dyDescent="0.55000000000000004">
      <c r="A23" s="125"/>
      <c r="B23" s="277">
        <v>11</v>
      </c>
      <c r="C23" s="264" t="s">
        <v>173</v>
      </c>
      <c r="D23" s="279">
        <v>306000</v>
      </c>
      <c r="E23" s="279">
        <v>306000</v>
      </c>
      <c r="F23" s="280" t="s">
        <v>40</v>
      </c>
      <c r="G23" s="281" t="s">
        <v>164</v>
      </c>
      <c r="H23" s="281" t="s">
        <v>164</v>
      </c>
      <c r="I23" s="282" t="s">
        <v>27</v>
      </c>
      <c r="J23" s="269" t="s">
        <v>224</v>
      </c>
    </row>
    <row r="24" spans="1:10" ht="33" customHeight="1" x14ac:dyDescent="0.55000000000000004">
      <c r="A24" s="125"/>
      <c r="B24" s="270"/>
      <c r="C24" s="271"/>
      <c r="D24" s="279"/>
      <c r="E24" s="279"/>
      <c r="F24" s="280"/>
      <c r="G24" s="281">
        <v>306000</v>
      </c>
      <c r="H24" s="281">
        <v>306000</v>
      </c>
      <c r="I24" s="282"/>
      <c r="J24" s="276">
        <v>244214</v>
      </c>
    </row>
    <row r="25" spans="1:10" ht="33" customHeight="1" x14ac:dyDescent="0.55000000000000004">
      <c r="A25" s="125"/>
      <c r="B25" s="285">
        <v>12</v>
      </c>
      <c r="C25" s="264" t="s">
        <v>174</v>
      </c>
      <c r="D25" s="265">
        <v>455000</v>
      </c>
      <c r="E25" s="265">
        <v>455000</v>
      </c>
      <c r="F25" s="266" t="s">
        <v>40</v>
      </c>
      <c r="G25" s="267" t="s">
        <v>102</v>
      </c>
      <c r="H25" s="267" t="s">
        <v>102</v>
      </c>
      <c r="I25" s="268" t="s">
        <v>27</v>
      </c>
      <c r="J25" s="269" t="s">
        <v>225</v>
      </c>
    </row>
    <row r="26" spans="1:10" ht="33" customHeight="1" x14ac:dyDescent="0.55000000000000004">
      <c r="A26" s="125"/>
      <c r="B26" s="285"/>
      <c r="C26" s="271"/>
      <c r="D26" s="272"/>
      <c r="E26" s="272"/>
      <c r="F26" s="273"/>
      <c r="G26" s="274">
        <v>455000</v>
      </c>
      <c r="H26" s="274">
        <v>455000</v>
      </c>
      <c r="I26" s="275"/>
      <c r="J26" s="276">
        <v>244222</v>
      </c>
    </row>
    <row r="27" spans="1:10" ht="21" customHeight="1" x14ac:dyDescent="0.55000000000000004">
      <c r="A27" s="125"/>
      <c r="B27" s="285">
        <v>14</v>
      </c>
      <c r="C27" s="286" t="s">
        <v>42</v>
      </c>
      <c r="D27" s="265">
        <v>9000</v>
      </c>
      <c r="E27" s="265">
        <v>9000</v>
      </c>
      <c r="F27" s="266" t="s">
        <v>40</v>
      </c>
      <c r="G27" s="267" t="s">
        <v>41</v>
      </c>
      <c r="H27" s="267" t="s">
        <v>41</v>
      </c>
      <c r="I27" s="268" t="s">
        <v>27</v>
      </c>
      <c r="J27" s="269" t="s">
        <v>282</v>
      </c>
    </row>
    <row r="28" spans="1:10" ht="21" customHeight="1" x14ac:dyDescent="0.55000000000000004">
      <c r="A28" s="125"/>
      <c r="B28" s="285"/>
      <c r="C28" s="284"/>
      <c r="D28" s="272"/>
      <c r="E28" s="272"/>
      <c r="F28" s="273"/>
      <c r="G28" s="274">
        <v>9000</v>
      </c>
      <c r="H28" s="274">
        <v>9000</v>
      </c>
      <c r="I28" s="275"/>
      <c r="J28" s="292" t="s">
        <v>280</v>
      </c>
    </row>
    <row r="29" spans="1:10" ht="21" customHeight="1" x14ac:dyDescent="0.55000000000000004">
      <c r="A29" s="125"/>
      <c r="B29" s="293"/>
      <c r="C29" s="294" t="s">
        <v>25</v>
      </c>
      <c r="D29" s="295">
        <v>11638</v>
      </c>
      <c r="E29" s="296">
        <v>11638</v>
      </c>
      <c r="F29" s="297" t="s">
        <v>40</v>
      </c>
      <c r="G29" s="298" t="s">
        <v>24</v>
      </c>
      <c r="H29" s="299" t="s">
        <v>24</v>
      </c>
      <c r="I29" s="300" t="s">
        <v>27</v>
      </c>
      <c r="J29" s="283" t="s">
        <v>281</v>
      </c>
    </row>
    <row r="30" spans="1:10" ht="21" customHeight="1" x14ac:dyDescent="0.55000000000000004">
      <c r="A30" s="125"/>
      <c r="B30" s="301"/>
      <c r="C30" s="302"/>
      <c r="D30" s="303"/>
      <c r="E30" s="304"/>
      <c r="F30" s="305"/>
      <c r="G30" s="89">
        <v>11638</v>
      </c>
      <c r="H30" s="306">
        <v>11638</v>
      </c>
      <c r="I30" s="307"/>
      <c r="J30" s="308" t="s">
        <v>280</v>
      </c>
    </row>
  </sheetData>
  <mergeCells count="9">
    <mergeCell ref="A1:I1"/>
    <mergeCell ref="A2:I2"/>
    <mergeCell ref="A3:I3"/>
    <mergeCell ref="C7:C8"/>
    <mergeCell ref="C29:C30"/>
    <mergeCell ref="I29:I30"/>
    <mergeCell ref="C21:C22"/>
    <mergeCell ref="C23:C24"/>
    <mergeCell ref="C25:C26"/>
  </mergeCells>
  <pageMargins left="0.25" right="0.25" top="0.75" bottom="0.7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7"/>
  <sheetViews>
    <sheetView zoomScale="90" zoomScaleNormal="90" workbookViewId="0">
      <selection activeCell="G9" sqref="G9"/>
    </sheetView>
  </sheetViews>
  <sheetFormatPr defaultColWidth="9" defaultRowHeight="18.600000000000001" x14ac:dyDescent="0.55000000000000004"/>
  <cols>
    <col min="1" max="1" width="1.19921875" style="28" customWidth="1"/>
    <col min="2" max="2" width="6.19921875" style="45" customWidth="1"/>
    <col min="3" max="3" width="16.5" style="28" customWidth="1"/>
    <col min="4" max="4" width="11.59765625" style="28" customWidth="1"/>
    <col min="5" max="5" width="10.8984375" style="28" customWidth="1"/>
    <col min="6" max="6" width="10.09765625" style="29" customWidth="1"/>
    <col min="7" max="7" width="18.5" style="49" customWidth="1"/>
    <col min="8" max="8" width="18.5" style="48" customWidth="1"/>
    <col min="9" max="9" width="16" style="46" customWidth="1"/>
    <col min="10" max="10" width="18.8984375" style="45" customWidth="1"/>
    <col min="11" max="16384" width="9" style="28"/>
  </cols>
  <sheetData>
    <row r="1" spans="1:10" s="31" customFormat="1" ht="26.25" customHeight="1" x14ac:dyDescent="0.6">
      <c r="A1" s="201" t="s">
        <v>232</v>
      </c>
      <c r="B1" s="220"/>
      <c r="C1" s="220"/>
      <c r="D1" s="220"/>
      <c r="E1" s="220"/>
      <c r="F1" s="220"/>
      <c r="G1" s="220"/>
      <c r="H1" s="220"/>
      <c r="I1" s="220"/>
      <c r="J1" s="30" t="s">
        <v>54</v>
      </c>
    </row>
    <row r="2" spans="1:10" s="31" customFormat="1" ht="26.25" customHeight="1" x14ac:dyDescent="0.6">
      <c r="A2" s="201" t="s">
        <v>55</v>
      </c>
      <c r="B2" s="220"/>
      <c r="C2" s="220"/>
      <c r="D2" s="220"/>
      <c r="E2" s="220"/>
      <c r="F2" s="220"/>
      <c r="G2" s="220"/>
      <c r="H2" s="220"/>
      <c r="I2" s="220"/>
      <c r="J2" s="30"/>
    </row>
    <row r="3" spans="1:10" s="31" customFormat="1" ht="26.25" customHeight="1" x14ac:dyDescent="0.6">
      <c r="A3" s="201" t="s">
        <v>312</v>
      </c>
      <c r="B3" s="220"/>
      <c r="C3" s="220"/>
      <c r="D3" s="220"/>
      <c r="E3" s="220"/>
      <c r="F3" s="220"/>
      <c r="G3" s="220"/>
      <c r="H3" s="220"/>
      <c r="I3" s="220"/>
      <c r="J3" s="30"/>
    </row>
    <row r="4" spans="1:10" ht="27" customHeight="1" x14ac:dyDescent="0.55000000000000004">
      <c r="A4" s="125"/>
      <c r="B4" s="81" t="s">
        <v>0</v>
      </c>
      <c r="C4" s="179" t="s">
        <v>1</v>
      </c>
      <c r="D4" s="82" t="s">
        <v>2</v>
      </c>
      <c r="E4" s="82" t="s">
        <v>3</v>
      </c>
      <c r="F4" s="81" t="s">
        <v>4</v>
      </c>
      <c r="G4" s="83" t="s">
        <v>5</v>
      </c>
      <c r="H4" s="84" t="s">
        <v>6</v>
      </c>
      <c r="I4" s="85" t="s">
        <v>7</v>
      </c>
      <c r="J4" s="86" t="s">
        <v>8</v>
      </c>
    </row>
    <row r="5" spans="1:10" ht="27" customHeight="1" x14ac:dyDescent="0.55000000000000004">
      <c r="A5" s="125"/>
      <c r="B5" s="87"/>
      <c r="C5" s="180"/>
      <c r="D5" s="88" t="s">
        <v>9</v>
      </c>
      <c r="E5" s="88" t="s">
        <v>10</v>
      </c>
      <c r="F5" s="87"/>
      <c r="G5" s="89" t="s">
        <v>11</v>
      </c>
      <c r="H5" s="90" t="s">
        <v>12</v>
      </c>
      <c r="I5" s="91" t="s">
        <v>13</v>
      </c>
      <c r="J5" s="92" t="s">
        <v>14</v>
      </c>
    </row>
    <row r="6" spans="1:10" ht="20.25" customHeight="1" x14ac:dyDescent="0.55000000000000004">
      <c r="A6" s="125"/>
      <c r="B6" s="93" t="s">
        <v>23</v>
      </c>
      <c r="C6" s="181" t="s">
        <v>15</v>
      </c>
      <c r="D6" s="86" t="s">
        <v>16</v>
      </c>
      <c r="E6" s="94" t="s">
        <v>17</v>
      </c>
      <c r="F6" s="82" t="s">
        <v>18</v>
      </c>
      <c r="G6" s="83" t="s">
        <v>19</v>
      </c>
      <c r="H6" s="84" t="s">
        <v>20</v>
      </c>
      <c r="I6" s="95" t="s">
        <v>21</v>
      </c>
      <c r="J6" s="96" t="s">
        <v>22</v>
      </c>
    </row>
    <row r="7" spans="1:10" s="74" customFormat="1" ht="25.5" customHeight="1" x14ac:dyDescent="0.25">
      <c r="A7" s="221"/>
      <c r="B7" s="222">
        <v>1</v>
      </c>
      <c r="C7" s="223" t="s">
        <v>37</v>
      </c>
      <c r="D7" s="224">
        <v>7600</v>
      </c>
      <c r="E7" s="225">
        <v>7600</v>
      </c>
      <c r="F7" s="226" t="s">
        <v>40</v>
      </c>
      <c r="G7" s="227" t="s">
        <v>233</v>
      </c>
      <c r="H7" s="228" t="s">
        <v>233</v>
      </c>
      <c r="I7" s="229" t="s">
        <v>27</v>
      </c>
      <c r="J7" s="230" t="s">
        <v>223</v>
      </c>
    </row>
    <row r="8" spans="1:10" s="74" customFormat="1" ht="25.5" customHeight="1" x14ac:dyDescent="0.25">
      <c r="A8" s="221"/>
      <c r="B8" s="231"/>
      <c r="C8" s="232"/>
      <c r="D8" s="233"/>
      <c r="E8" s="234"/>
      <c r="F8" s="235"/>
      <c r="G8" s="236">
        <v>7600</v>
      </c>
      <c r="H8" s="237">
        <v>7600</v>
      </c>
      <c r="I8" s="238"/>
      <c r="J8" s="239" t="s">
        <v>246</v>
      </c>
    </row>
    <row r="9" spans="1:10" s="75" customFormat="1" ht="24" customHeight="1" x14ac:dyDescent="0.5">
      <c r="A9" s="240"/>
      <c r="B9" s="241">
        <v>2</v>
      </c>
      <c r="C9" s="242" t="s">
        <v>37</v>
      </c>
      <c r="D9" s="243">
        <v>4988</v>
      </c>
      <c r="E9" s="244">
        <v>4988</v>
      </c>
      <c r="F9" s="245" t="s">
        <v>40</v>
      </c>
      <c r="G9" s="246" t="s">
        <v>35</v>
      </c>
      <c r="H9" s="247" t="s">
        <v>35</v>
      </c>
      <c r="I9" s="248" t="s">
        <v>27</v>
      </c>
      <c r="J9" s="230" t="s">
        <v>273</v>
      </c>
    </row>
    <row r="10" spans="1:10" s="75" customFormat="1" ht="24" customHeight="1" x14ac:dyDescent="0.5">
      <c r="A10" s="240"/>
      <c r="B10" s="241"/>
      <c r="C10" s="249"/>
      <c r="D10" s="243"/>
      <c r="E10" s="244"/>
      <c r="F10" s="245"/>
      <c r="G10" s="246">
        <v>4988</v>
      </c>
      <c r="H10" s="247">
        <v>4988</v>
      </c>
      <c r="I10" s="238"/>
      <c r="J10" s="239" t="s">
        <v>249</v>
      </c>
    </row>
    <row r="11" spans="1:10" s="74" customFormat="1" ht="25.5" customHeight="1" x14ac:dyDescent="0.25">
      <c r="A11" s="221"/>
      <c r="B11" s="222">
        <v>3</v>
      </c>
      <c r="C11" s="223" t="s">
        <v>38</v>
      </c>
      <c r="D11" s="224">
        <v>7140</v>
      </c>
      <c r="E11" s="225">
        <v>7140</v>
      </c>
      <c r="F11" s="226" t="s">
        <v>40</v>
      </c>
      <c r="G11" s="227" t="s">
        <v>35</v>
      </c>
      <c r="H11" s="228" t="s">
        <v>35</v>
      </c>
      <c r="I11" s="229" t="s">
        <v>27</v>
      </c>
      <c r="J11" s="230" t="s">
        <v>248</v>
      </c>
    </row>
    <row r="12" spans="1:10" s="74" customFormat="1" ht="25.5" customHeight="1" x14ac:dyDescent="0.25">
      <c r="A12" s="221"/>
      <c r="B12" s="231"/>
      <c r="C12" s="232"/>
      <c r="D12" s="233"/>
      <c r="E12" s="234"/>
      <c r="F12" s="235"/>
      <c r="G12" s="236">
        <v>7140</v>
      </c>
      <c r="H12" s="237">
        <v>7140</v>
      </c>
      <c r="I12" s="238"/>
      <c r="J12" s="239" t="s">
        <v>249</v>
      </c>
    </row>
    <row r="13" spans="1:10" s="73" customFormat="1" ht="25.5" customHeight="1" x14ac:dyDescent="0.25">
      <c r="A13" s="250"/>
      <c r="B13" s="222">
        <v>4</v>
      </c>
      <c r="C13" s="223" t="s">
        <v>37</v>
      </c>
      <c r="D13" s="224">
        <v>10271</v>
      </c>
      <c r="E13" s="225">
        <v>10271</v>
      </c>
      <c r="F13" s="226" t="s">
        <v>40</v>
      </c>
      <c r="G13" s="227" t="s">
        <v>35</v>
      </c>
      <c r="H13" s="228" t="s">
        <v>35</v>
      </c>
      <c r="I13" s="229" t="s">
        <v>27</v>
      </c>
      <c r="J13" s="230" t="s">
        <v>252</v>
      </c>
    </row>
    <row r="14" spans="1:10" s="73" customFormat="1" ht="25.5" customHeight="1" x14ac:dyDescent="0.25">
      <c r="A14" s="250"/>
      <c r="B14" s="231"/>
      <c r="C14" s="232"/>
      <c r="D14" s="233"/>
      <c r="E14" s="234"/>
      <c r="F14" s="235"/>
      <c r="G14" s="236">
        <v>10271</v>
      </c>
      <c r="H14" s="237">
        <v>10271</v>
      </c>
      <c r="I14" s="238"/>
      <c r="J14" s="239" t="s">
        <v>253</v>
      </c>
    </row>
    <row r="15" spans="1:10" s="75" customFormat="1" ht="24.75" customHeight="1" x14ac:dyDescent="0.5">
      <c r="A15" s="240"/>
      <c r="B15" s="251">
        <v>5</v>
      </c>
      <c r="C15" s="252" t="s">
        <v>49</v>
      </c>
      <c r="D15" s="224">
        <v>2200</v>
      </c>
      <c r="E15" s="225">
        <v>2200</v>
      </c>
      <c r="F15" s="226" t="s">
        <v>40</v>
      </c>
      <c r="G15" s="227" t="s">
        <v>36</v>
      </c>
      <c r="H15" s="228" t="s">
        <v>36</v>
      </c>
      <c r="I15" s="229" t="s">
        <v>27</v>
      </c>
      <c r="J15" s="230" t="s">
        <v>274</v>
      </c>
    </row>
    <row r="16" spans="1:10" s="75" customFormat="1" ht="24.75" customHeight="1" x14ac:dyDescent="0.5">
      <c r="A16" s="240"/>
      <c r="B16" s="253"/>
      <c r="C16" s="249"/>
      <c r="D16" s="233"/>
      <c r="E16" s="234"/>
      <c r="F16" s="235"/>
      <c r="G16" s="236">
        <v>2200</v>
      </c>
      <c r="H16" s="237">
        <v>2200</v>
      </c>
      <c r="I16" s="238"/>
      <c r="J16" s="239" t="s">
        <v>275</v>
      </c>
    </row>
    <row r="17" spans="1:10" s="75" customFormat="1" ht="26.25" customHeight="1" x14ac:dyDescent="0.5">
      <c r="A17" s="240"/>
      <c r="B17" s="254">
        <v>6</v>
      </c>
      <c r="C17" s="255" t="s">
        <v>38</v>
      </c>
      <c r="D17" s="243">
        <v>11160</v>
      </c>
      <c r="E17" s="244">
        <v>11160</v>
      </c>
      <c r="F17" s="245" t="s">
        <v>40</v>
      </c>
      <c r="G17" s="246" t="s">
        <v>35</v>
      </c>
      <c r="H17" s="247" t="s">
        <v>35</v>
      </c>
      <c r="I17" s="229" t="s">
        <v>27</v>
      </c>
      <c r="J17" s="230" t="s">
        <v>255</v>
      </c>
    </row>
    <row r="18" spans="1:10" s="75" customFormat="1" ht="26.25" customHeight="1" x14ac:dyDescent="0.5">
      <c r="A18" s="240"/>
      <c r="B18" s="254"/>
      <c r="C18" s="255"/>
      <c r="D18" s="243"/>
      <c r="E18" s="244"/>
      <c r="F18" s="245"/>
      <c r="G18" s="246">
        <v>11160</v>
      </c>
      <c r="H18" s="247">
        <v>11160</v>
      </c>
      <c r="I18" s="238"/>
      <c r="J18" s="239" t="s">
        <v>256</v>
      </c>
    </row>
    <row r="19" spans="1:10" s="75" customFormat="1" ht="26.25" customHeight="1" x14ac:dyDescent="0.5">
      <c r="A19" s="240"/>
      <c r="B19" s="222">
        <v>7</v>
      </c>
      <c r="C19" s="223" t="s">
        <v>236</v>
      </c>
      <c r="D19" s="224">
        <v>19795</v>
      </c>
      <c r="E19" s="225">
        <v>19795</v>
      </c>
      <c r="F19" s="226" t="s">
        <v>40</v>
      </c>
      <c r="G19" s="227" t="s">
        <v>102</v>
      </c>
      <c r="H19" s="228" t="s">
        <v>102</v>
      </c>
      <c r="I19" s="229" t="s">
        <v>27</v>
      </c>
      <c r="J19" s="230" t="s">
        <v>255</v>
      </c>
    </row>
    <row r="20" spans="1:10" s="75" customFormat="1" ht="26.25" customHeight="1" x14ac:dyDescent="0.5">
      <c r="A20" s="240"/>
      <c r="B20" s="231"/>
      <c r="C20" s="232"/>
      <c r="D20" s="233"/>
      <c r="E20" s="234"/>
      <c r="F20" s="235"/>
      <c r="G20" s="236">
        <v>19795</v>
      </c>
      <c r="H20" s="237">
        <v>19795</v>
      </c>
      <c r="I20" s="238"/>
      <c r="J20" s="239" t="s">
        <v>257</v>
      </c>
    </row>
    <row r="21" spans="1:10" ht="27" customHeight="1" x14ac:dyDescent="0.55000000000000004">
      <c r="A21" s="125"/>
      <c r="B21" s="81" t="s">
        <v>0</v>
      </c>
      <c r="C21" s="179" t="s">
        <v>1</v>
      </c>
      <c r="D21" s="82" t="s">
        <v>2</v>
      </c>
      <c r="E21" s="82" t="s">
        <v>3</v>
      </c>
      <c r="F21" s="81" t="s">
        <v>4</v>
      </c>
      <c r="G21" s="83" t="s">
        <v>5</v>
      </c>
      <c r="H21" s="84" t="s">
        <v>6</v>
      </c>
      <c r="I21" s="85" t="s">
        <v>7</v>
      </c>
      <c r="J21" s="86" t="s">
        <v>8</v>
      </c>
    </row>
    <row r="22" spans="1:10" ht="27" customHeight="1" x14ac:dyDescent="0.55000000000000004">
      <c r="A22" s="125"/>
      <c r="B22" s="87"/>
      <c r="C22" s="180"/>
      <c r="D22" s="88" t="s">
        <v>9</v>
      </c>
      <c r="E22" s="88" t="s">
        <v>10</v>
      </c>
      <c r="F22" s="87"/>
      <c r="G22" s="89" t="s">
        <v>11</v>
      </c>
      <c r="H22" s="90" t="s">
        <v>12</v>
      </c>
      <c r="I22" s="91" t="s">
        <v>13</v>
      </c>
      <c r="J22" s="92" t="s">
        <v>14</v>
      </c>
    </row>
    <row r="23" spans="1:10" ht="20.25" customHeight="1" x14ac:dyDescent="0.55000000000000004">
      <c r="A23" s="125"/>
      <c r="B23" s="100" t="s">
        <v>23</v>
      </c>
      <c r="C23" s="182" t="s">
        <v>15</v>
      </c>
      <c r="D23" s="101" t="s">
        <v>16</v>
      </c>
      <c r="E23" s="102" t="s">
        <v>17</v>
      </c>
      <c r="F23" s="103" t="s">
        <v>18</v>
      </c>
      <c r="G23" s="104" t="s">
        <v>19</v>
      </c>
      <c r="H23" s="105" t="s">
        <v>20</v>
      </c>
      <c r="I23" s="95" t="s">
        <v>21</v>
      </c>
      <c r="J23" s="96" t="s">
        <v>22</v>
      </c>
    </row>
    <row r="24" spans="1:10" s="75" customFormat="1" ht="26.25" customHeight="1" x14ac:dyDescent="0.5">
      <c r="A24" s="240"/>
      <c r="B24" s="254">
        <v>8</v>
      </c>
      <c r="C24" s="255" t="s">
        <v>38</v>
      </c>
      <c r="D24" s="243">
        <v>8900</v>
      </c>
      <c r="E24" s="244">
        <v>8900</v>
      </c>
      <c r="F24" s="245" t="s">
        <v>40</v>
      </c>
      <c r="G24" s="246" t="s">
        <v>35</v>
      </c>
      <c r="H24" s="247" t="s">
        <v>35</v>
      </c>
      <c r="I24" s="229" t="s">
        <v>27</v>
      </c>
      <c r="J24" s="230" t="s">
        <v>258</v>
      </c>
    </row>
    <row r="25" spans="1:10" s="75" customFormat="1" ht="26.25" customHeight="1" x14ac:dyDescent="0.5">
      <c r="A25" s="240"/>
      <c r="B25" s="254"/>
      <c r="C25" s="255"/>
      <c r="D25" s="243"/>
      <c r="E25" s="244"/>
      <c r="F25" s="245"/>
      <c r="G25" s="246">
        <v>8900</v>
      </c>
      <c r="H25" s="247">
        <v>8900</v>
      </c>
      <c r="I25" s="238"/>
      <c r="J25" s="239" t="s">
        <v>259</v>
      </c>
    </row>
    <row r="26" spans="1:10" s="75" customFormat="1" ht="26.25" customHeight="1" x14ac:dyDescent="0.5">
      <c r="A26" s="240"/>
      <c r="B26" s="222">
        <v>9</v>
      </c>
      <c r="C26" s="223" t="s">
        <v>237</v>
      </c>
      <c r="D26" s="224">
        <v>7990</v>
      </c>
      <c r="E26" s="225">
        <v>7990</v>
      </c>
      <c r="F26" s="226" t="s">
        <v>40</v>
      </c>
      <c r="G26" s="227" t="s">
        <v>238</v>
      </c>
      <c r="H26" s="228" t="s">
        <v>238</v>
      </c>
      <c r="I26" s="229" t="s">
        <v>27</v>
      </c>
      <c r="J26" s="230" t="s">
        <v>260</v>
      </c>
    </row>
    <row r="27" spans="1:10" s="75" customFormat="1" ht="26.25" customHeight="1" x14ac:dyDescent="0.5">
      <c r="A27" s="240"/>
      <c r="B27" s="231"/>
      <c r="C27" s="232"/>
      <c r="D27" s="233"/>
      <c r="E27" s="234"/>
      <c r="F27" s="235"/>
      <c r="G27" s="236">
        <v>7990</v>
      </c>
      <c r="H27" s="237">
        <v>7990</v>
      </c>
      <c r="I27" s="238"/>
      <c r="J27" s="239" t="s">
        <v>259</v>
      </c>
    </row>
    <row r="28" spans="1:10" s="75" customFormat="1" ht="26.25" customHeight="1" x14ac:dyDescent="0.5">
      <c r="A28" s="240"/>
      <c r="B28" s="254">
        <v>10</v>
      </c>
      <c r="C28" s="255" t="s">
        <v>239</v>
      </c>
      <c r="D28" s="243">
        <v>11600</v>
      </c>
      <c r="E28" s="244">
        <v>11600</v>
      </c>
      <c r="F28" s="245" t="s">
        <v>40</v>
      </c>
      <c r="G28" s="246" t="s">
        <v>240</v>
      </c>
      <c r="H28" s="247" t="s">
        <v>240</v>
      </c>
      <c r="I28" s="229" t="s">
        <v>27</v>
      </c>
      <c r="J28" s="230" t="s">
        <v>261</v>
      </c>
    </row>
    <row r="29" spans="1:10" s="75" customFormat="1" ht="26.25" customHeight="1" x14ac:dyDescent="0.5">
      <c r="A29" s="240"/>
      <c r="B29" s="254"/>
      <c r="C29" s="255"/>
      <c r="D29" s="243"/>
      <c r="E29" s="244"/>
      <c r="F29" s="245"/>
      <c r="G29" s="246">
        <v>11600</v>
      </c>
      <c r="H29" s="247">
        <v>11600</v>
      </c>
      <c r="I29" s="238"/>
      <c r="J29" s="239" t="s">
        <v>259</v>
      </c>
    </row>
    <row r="30" spans="1:10" s="75" customFormat="1" ht="26.25" customHeight="1" x14ac:dyDescent="0.5">
      <c r="A30" s="240"/>
      <c r="B30" s="222">
        <v>11</v>
      </c>
      <c r="C30" s="252" t="s">
        <v>237</v>
      </c>
      <c r="D30" s="224">
        <v>6140</v>
      </c>
      <c r="E30" s="225">
        <v>6140</v>
      </c>
      <c r="F30" s="226" t="s">
        <v>40</v>
      </c>
      <c r="G30" s="227" t="s">
        <v>238</v>
      </c>
      <c r="H30" s="228" t="s">
        <v>238</v>
      </c>
      <c r="I30" s="229" t="s">
        <v>27</v>
      </c>
      <c r="J30" s="230" t="s">
        <v>262</v>
      </c>
    </row>
    <row r="31" spans="1:10" s="75" customFormat="1" ht="26.25" customHeight="1" x14ac:dyDescent="0.5">
      <c r="A31" s="240"/>
      <c r="B31" s="231"/>
      <c r="C31" s="249"/>
      <c r="D31" s="233"/>
      <c r="E31" s="234"/>
      <c r="F31" s="235"/>
      <c r="G31" s="236">
        <v>6140</v>
      </c>
      <c r="H31" s="237">
        <v>6140</v>
      </c>
      <c r="I31" s="238"/>
      <c r="J31" s="239" t="s">
        <v>259</v>
      </c>
    </row>
    <row r="32" spans="1:10" s="75" customFormat="1" ht="26.25" customHeight="1" x14ac:dyDescent="0.5">
      <c r="A32" s="240"/>
      <c r="B32" s="254">
        <v>12</v>
      </c>
      <c r="C32" s="255" t="s">
        <v>37</v>
      </c>
      <c r="D32" s="243">
        <v>11400</v>
      </c>
      <c r="E32" s="244">
        <v>11400</v>
      </c>
      <c r="F32" s="245" t="s">
        <v>40</v>
      </c>
      <c r="G32" s="246" t="s">
        <v>233</v>
      </c>
      <c r="H32" s="247" t="s">
        <v>233</v>
      </c>
      <c r="I32" s="256" t="s">
        <v>27</v>
      </c>
      <c r="J32" s="230" t="s">
        <v>263</v>
      </c>
    </row>
    <row r="33" spans="1:10" s="75" customFormat="1" ht="26.25" customHeight="1" x14ac:dyDescent="0.5">
      <c r="A33" s="240"/>
      <c r="B33" s="254"/>
      <c r="C33" s="255"/>
      <c r="D33" s="243"/>
      <c r="E33" s="244"/>
      <c r="F33" s="245"/>
      <c r="G33" s="246">
        <v>11400</v>
      </c>
      <c r="H33" s="247">
        <v>11400</v>
      </c>
      <c r="I33" s="256"/>
      <c r="J33" s="239" t="s">
        <v>264</v>
      </c>
    </row>
    <row r="34" spans="1:10" s="75" customFormat="1" ht="26.25" customHeight="1" x14ac:dyDescent="0.5">
      <c r="A34" s="240"/>
      <c r="B34" s="222">
        <v>13</v>
      </c>
      <c r="C34" s="223" t="s">
        <v>239</v>
      </c>
      <c r="D34" s="224">
        <v>8000</v>
      </c>
      <c r="E34" s="225">
        <v>8000</v>
      </c>
      <c r="F34" s="226" t="s">
        <v>40</v>
      </c>
      <c r="G34" s="227" t="s">
        <v>240</v>
      </c>
      <c r="H34" s="228" t="s">
        <v>240</v>
      </c>
      <c r="I34" s="229" t="s">
        <v>27</v>
      </c>
      <c r="J34" s="230" t="s">
        <v>265</v>
      </c>
    </row>
    <row r="35" spans="1:10" s="75" customFormat="1" ht="26.25" customHeight="1" x14ac:dyDescent="0.5">
      <c r="A35" s="240"/>
      <c r="B35" s="231"/>
      <c r="C35" s="232"/>
      <c r="D35" s="233"/>
      <c r="E35" s="234"/>
      <c r="F35" s="235"/>
      <c r="G35" s="236">
        <v>8000</v>
      </c>
      <c r="H35" s="237">
        <v>8000</v>
      </c>
      <c r="I35" s="238"/>
      <c r="J35" s="239" t="s">
        <v>264</v>
      </c>
    </row>
    <row r="36" spans="1:10" s="75" customFormat="1" ht="24" customHeight="1" x14ac:dyDescent="0.5">
      <c r="A36" s="240"/>
      <c r="B36" s="254">
        <v>14</v>
      </c>
      <c r="C36" s="255" t="s">
        <v>38</v>
      </c>
      <c r="D36" s="243">
        <v>23720</v>
      </c>
      <c r="E36" s="244">
        <v>23720</v>
      </c>
      <c r="F36" s="245" t="s">
        <v>40</v>
      </c>
      <c r="G36" s="246" t="s">
        <v>35</v>
      </c>
      <c r="H36" s="247" t="s">
        <v>35</v>
      </c>
      <c r="I36" s="229" t="s">
        <v>27</v>
      </c>
      <c r="J36" s="230" t="s">
        <v>266</v>
      </c>
    </row>
    <row r="37" spans="1:10" s="75" customFormat="1" ht="24" customHeight="1" x14ac:dyDescent="0.5">
      <c r="A37" s="240"/>
      <c r="B37" s="254"/>
      <c r="C37" s="255"/>
      <c r="D37" s="243"/>
      <c r="E37" s="244"/>
      <c r="F37" s="245"/>
      <c r="G37" s="246">
        <v>23720</v>
      </c>
      <c r="H37" s="247">
        <v>23720</v>
      </c>
      <c r="I37" s="238"/>
      <c r="J37" s="239" t="s">
        <v>264</v>
      </c>
    </row>
    <row r="38" spans="1:10" s="75" customFormat="1" ht="23.25" customHeight="1" x14ac:dyDescent="0.5">
      <c r="A38" s="240"/>
      <c r="B38" s="251">
        <v>15</v>
      </c>
      <c r="C38" s="252" t="s">
        <v>37</v>
      </c>
      <c r="D38" s="224">
        <v>4976</v>
      </c>
      <c r="E38" s="225">
        <v>4976</v>
      </c>
      <c r="F38" s="226" t="s">
        <v>40</v>
      </c>
      <c r="G38" s="227" t="s">
        <v>35</v>
      </c>
      <c r="H38" s="228" t="s">
        <v>35</v>
      </c>
      <c r="I38" s="229" t="s">
        <v>27</v>
      </c>
      <c r="J38" s="230" t="s">
        <v>278</v>
      </c>
    </row>
    <row r="39" spans="1:10" s="75" customFormat="1" ht="23.25" customHeight="1" x14ac:dyDescent="0.5">
      <c r="A39" s="240"/>
      <c r="B39" s="253"/>
      <c r="C39" s="249"/>
      <c r="D39" s="233"/>
      <c r="E39" s="234"/>
      <c r="F39" s="235"/>
      <c r="G39" s="236">
        <v>4976</v>
      </c>
      <c r="H39" s="237">
        <v>4976</v>
      </c>
      <c r="I39" s="238"/>
      <c r="J39" s="239" t="s">
        <v>264</v>
      </c>
    </row>
    <row r="40" spans="1:10" s="75" customFormat="1" ht="23.25" customHeight="1" x14ac:dyDescent="0.5">
      <c r="A40" s="240"/>
      <c r="B40" s="257"/>
      <c r="C40" s="258"/>
      <c r="D40" s="243"/>
      <c r="E40" s="243"/>
      <c r="F40" s="245"/>
      <c r="G40" s="247"/>
      <c r="H40" s="247"/>
      <c r="I40" s="259"/>
      <c r="J40" s="260"/>
    </row>
    <row r="41" spans="1:10" ht="27" customHeight="1" x14ac:dyDescent="0.55000000000000004">
      <c r="A41" s="125"/>
      <c r="B41" s="81" t="s">
        <v>0</v>
      </c>
      <c r="C41" s="179" t="s">
        <v>1</v>
      </c>
      <c r="D41" s="82" t="s">
        <v>2</v>
      </c>
      <c r="E41" s="82" t="s">
        <v>3</v>
      </c>
      <c r="F41" s="81" t="s">
        <v>4</v>
      </c>
      <c r="G41" s="83" t="s">
        <v>5</v>
      </c>
      <c r="H41" s="84" t="s">
        <v>6</v>
      </c>
      <c r="I41" s="85" t="s">
        <v>7</v>
      </c>
      <c r="J41" s="86" t="s">
        <v>8</v>
      </c>
    </row>
    <row r="42" spans="1:10" ht="27" customHeight="1" x14ac:dyDescent="0.55000000000000004">
      <c r="A42" s="125"/>
      <c r="B42" s="87"/>
      <c r="C42" s="180"/>
      <c r="D42" s="88" t="s">
        <v>9</v>
      </c>
      <c r="E42" s="88" t="s">
        <v>10</v>
      </c>
      <c r="F42" s="87"/>
      <c r="G42" s="89" t="s">
        <v>11</v>
      </c>
      <c r="H42" s="90" t="s">
        <v>12</v>
      </c>
      <c r="I42" s="91" t="s">
        <v>13</v>
      </c>
      <c r="J42" s="92" t="s">
        <v>14</v>
      </c>
    </row>
    <row r="43" spans="1:10" ht="20.25" customHeight="1" x14ac:dyDescent="0.55000000000000004">
      <c r="A43" s="125"/>
      <c r="B43" s="93" t="s">
        <v>23</v>
      </c>
      <c r="C43" s="181" t="s">
        <v>15</v>
      </c>
      <c r="D43" s="86" t="s">
        <v>16</v>
      </c>
      <c r="E43" s="94" t="s">
        <v>17</v>
      </c>
      <c r="F43" s="82" t="s">
        <v>18</v>
      </c>
      <c r="G43" s="83" t="s">
        <v>19</v>
      </c>
      <c r="H43" s="84" t="s">
        <v>20</v>
      </c>
      <c r="I43" s="95" t="s">
        <v>21</v>
      </c>
      <c r="J43" s="96" t="s">
        <v>22</v>
      </c>
    </row>
    <row r="44" spans="1:10" s="75" customFormat="1" ht="23.25" customHeight="1" x14ac:dyDescent="0.5">
      <c r="A44" s="240"/>
      <c r="B44" s="251">
        <v>16</v>
      </c>
      <c r="C44" s="252" t="s">
        <v>38</v>
      </c>
      <c r="D44" s="224">
        <v>960</v>
      </c>
      <c r="E44" s="225">
        <v>960</v>
      </c>
      <c r="F44" s="226" t="s">
        <v>40</v>
      </c>
      <c r="G44" s="227" t="s">
        <v>35</v>
      </c>
      <c r="H44" s="228" t="s">
        <v>35</v>
      </c>
      <c r="I44" s="229" t="s">
        <v>27</v>
      </c>
      <c r="J44" s="230" t="s">
        <v>279</v>
      </c>
    </row>
    <row r="45" spans="1:10" s="75" customFormat="1" ht="23.25" customHeight="1" x14ac:dyDescent="0.5">
      <c r="A45" s="240"/>
      <c r="B45" s="253"/>
      <c r="C45" s="249"/>
      <c r="D45" s="233"/>
      <c r="E45" s="234"/>
      <c r="F45" s="235"/>
      <c r="G45" s="236">
        <v>960</v>
      </c>
      <c r="H45" s="237">
        <v>960</v>
      </c>
      <c r="I45" s="238"/>
      <c r="J45" s="239" t="s">
        <v>264</v>
      </c>
    </row>
    <row r="46" spans="1:10" s="75" customFormat="1" ht="30.75" customHeight="1" x14ac:dyDescent="0.5">
      <c r="A46" s="240"/>
      <c r="B46" s="241">
        <v>17</v>
      </c>
      <c r="C46" s="252" t="s">
        <v>49</v>
      </c>
      <c r="D46" s="243">
        <v>1200</v>
      </c>
      <c r="E46" s="244">
        <v>1200</v>
      </c>
      <c r="F46" s="245" t="s">
        <v>40</v>
      </c>
      <c r="G46" s="246" t="s">
        <v>36</v>
      </c>
      <c r="H46" s="247" t="s">
        <v>36</v>
      </c>
      <c r="I46" s="229" t="s">
        <v>27</v>
      </c>
      <c r="J46" s="230" t="s">
        <v>276</v>
      </c>
    </row>
    <row r="47" spans="1:10" s="75" customFormat="1" ht="24.75" customHeight="1" x14ac:dyDescent="0.5">
      <c r="A47" s="240"/>
      <c r="B47" s="241"/>
      <c r="C47" s="249"/>
      <c r="D47" s="243"/>
      <c r="E47" s="244"/>
      <c r="F47" s="245"/>
      <c r="G47" s="246">
        <v>1200</v>
      </c>
      <c r="H47" s="247">
        <v>1200</v>
      </c>
      <c r="I47" s="238"/>
      <c r="J47" s="239" t="s">
        <v>277</v>
      </c>
    </row>
    <row r="48" spans="1:10" s="75" customFormat="1" ht="24" customHeight="1" x14ac:dyDescent="0.5">
      <c r="A48" s="240"/>
      <c r="B48" s="222">
        <v>18</v>
      </c>
      <c r="C48" s="223" t="s">
        <v>48</v>
      </c>
      <c r="D48" s="224">
        <v>11050</v>
      </c>
      <c r="E48" s="225">
        <v>11050</v>
      </c>
      <c r="F48" s="226" t="s">
        <v>40</v>
      </c>
      <c r="G48" s="227" t="s">
        <v>45</v>
      </c>
      <c r="H48" s="228" t="s">
        <v>45</v>
      </c>
      <c r="I48" s="229" t="s">
        <v>27</v>
      </c>
      <c r="J48" s="230" t="s">
        <v>267</v>
      </c>
    </row>
    <row r="49" spans="1:10" s="75" customFormat="1" ht="24" customHeight="1" x14ac:dyDescent="0.5">
      <c r="A49" s="240"/>
      <c r="B49" s="231"/>
      <c r="C49" s="232"/>
      <c r="D49" s="233"/>
      <c r="E49" s="234"/>
      <c r="F49" s="235"/>
      <c r="G49" s="236">
        <v>11050</v>
      </c>
      <c r="H49" s="237">
        <v>11050</v>
      </c>
      <c r="I49" s="238"/>
      <c r="J49" s="239" t="s">
        <v>268</v>
      </c>
    </row>
    <row r="50" spans="1:10" s="75" customFormat="1" ht="24" customHeight="1" x14ac:dyDescent="0.5">
      <c r="A50" s="240"/>
      <c r="B50" s="251">
        <v>19</v>
      </c>
      <c r="C50" s="223" t="s">
        <v>49</v>
      </c>
      <c r="D50" s="224">
        <v>16400</v>
      </c>
      <c r="E50" s="225">
        <v>16400</v>
      </c>
      <c r="F50" s="226" t="s">
        <v>40</v>
      </c>
      <c r="G50" s="227" t="s">
        <v>162</v>
      </c>
      <c r="H50" s="228" t="s">
        <v>162</v>
      </c>
      <c r="I50" s="229" t="s">
        <v>27</v>
      </c>
      <c r="J50" s="230" t="s">
        <v>271</v>
      </c>
    </row>
    <row r="51" spans="1:10" s="75" customFormat="1" ht="24" customHeight="1" x14ac:dyDescent="0.5">
      <c r="A51" s="240"/>
      <c r="B51" s="253"/>
      <c r="C51" s="232"/>
      <c r="D51" s="233"/>
      <c r="E51" s="234"/>
      <c r="F51" s="235"/>
      <c r="G51" s="236">
        <v>16400</v>
      </c>
      <c r="H51" s="237">
        <v>16400</v>
      </c>
      <c r="I51" s="238"/>
      <c r="J51" s="239" t="s">
        <v>272</v>
      </c>
    </row>
    <row r="52" spans="1:10" s="74" customFormat="1" ht="25.5" customHeight="1" x14ac:dyDescent="0.25">
      <c r="A52" s="221"/>
      <c r="B52" s="222">
        <v>20</v>
      </c>
      <c r="C52" s="252" t="s">
        <v>243</v>
      </c>
      <c r="D52" s="224">
        <v>53000</v>
      </c>
      <c r="E52" s="225">
        <v>53000</v>
      </c>
      <c r="F52" s="226" t="s">
        <v>40</v>
      </c>
      <c r="G52" s="227" t="s">
        <v>234</v>
      </c>
      <c r="H52" s="228" t="s">
        <v>234</v>
      </c>
      <c r="I52" s="229" t="s">
        <v>27</v>
      </c>
      <c r="J52" s="230" t="s">
        <v>250</v>
      </c>
    </row>
    <row r="53" spans="1:10" s="74" customFormat="1" ht="25.5" customHeight="1" x14ac:dyDescent="0.25">
      <c r="A53" s="221"/>
      <c r="B53" s="231"/>
      <c r="C53" s="249"/>
      <c r="D53" s="233"/>
      <c r="E53" s="234"/>
      <c r="F53" s="235"/>
      <c r="G53" s="236">
        <v>53000</v>
      </c>
      <c r="H53" s="237">
        <v>53000</v>
      </c>
      <c r="I53" s="238"/>
      <c r="J53" s="239" t="s">
        <v>251</v>
      </c>
    </row>
    <row r="54" spans="1:10" s="74" customFormat="1" ht="50.25" customHeight="1" x14ac:dyDescent="0.25">
      <c r="A54" s="221"/>
      <c r="B54" s="222">
        <v>21</v>
      </c>
      <c r="C54" s="252" t="s">
        <v>244</v>
      </c>
      <c r="D54" s="224">
        <v>325000</v>
      </c>
      <c r="E54" s="225">
        <v>320000</v>
      </c>
      <c r="F54" s="226" t="s">
        <v>40</v>
      </c>
      <c r="G54" s="227" t="s">
        <v>235</v>
      </c>
      <c r="H54" s="228" t="s">
        <v>235</v>
      </c>
      <c r="I54" s="229" t="s">
        <v>27</v>
      </c>
      <c r="J54" s="230" t="s">
        <v>254</v>
      </c>
    </row>
    <row r="55" spans="1:10" s="74" customFormat="1" ht="34.5" customHeight="1" x14ac:dyDescent="0.25">
      <c r="A55" s="221"/>
      <c r="B55" s="231"/>
      <c r="C55" s="249"/>
      <c r="D55" s="233"/>
      <c r="E55" s="234"/>
      <c r="F55" s="235"/>
      <c r="G55" s="236">
        <v>320000</v>
      </c>
      <c r="H55" s="237">
        <v>320000</v>
      </c>
      <c r="I55" s="238"/>
      <c r="J55" s="239" t="s">
        <v>251</v>
      </c>
    </row>
    <row r="56" spans="1:10" s="75" customFormat="1" ht="24" customHeight="1" x14ac:dyDescent="0.5">
      <c r="A56" s="240"/>
      <c r="B56" s="222">
        <v>22</v>
      </c>
      <c r="C56" s="252" t="s">
        <v>242</v>
      </c>
      <c r="D56" s="224">
        <v>12000</v>
      </c>
      <c r="E56" s="225">
        <v>12000</v>
      </c>
      <c r="F56" s="226" t="s">
        <v>40</v>
      </c>
      <c r="G56" s="227" t="s">
        <v>241</v>
      </c>
      <c r="H56" s="228" t="s">
        <v>241</v>
      </c>
      <c r="I56" s="229" t="s">
        <v>27</v>
      </c>
      <c r="J56" s="230" t="s">
        <v>269</v>
      </c>
    </row>
    <row r="57" spans="1:10" s="75" customFormat="1" ht="24" customHeight="1" x14ac:dyDescent="0.5">
      <c r="A57" s="240"/>
      <c r="B57" s="231"/>
      <c r="C57" s="249"/>
      <c r="D57" s="233"/>
      <c r="E57" s="234"/>
      <c r="F57" s="235"/>
      <c r="G57" s="236">
        <v>12000</v>
      </c>
      <c r="H57" s="237">
        <v>12000</v>
      </c>
      <c r="I57" s="238"/>
      <c r="J57" s="239" t="s">
        <v>270</v>
      </c>
    </row>
  </sheetData>
  <mergeCells count="33">
    <mergeCell ref="A1:I1"/>
    <mergeCell ref="A2:I2"/>
    <mergeCell ref="A3:I3"/>
    <mergeCell ref="I52:I53"/>
    <mergeCell ref="I11:I12"/>
    <mergeCell ref="I7:I8"/>
    <mergeCell ref="I19:I20"/>
    <mergeCell ref="C44:C45"/>
    <mergeCell ref="C46:C47"/>
    <mergeCell ref="I54:I55"/>
    <mergeCell ref="I30:I31"/>
    <mergeCell ref="I34:I35"/>
    <mergeCell ref="I36:I37"/>
    <mergeCell ref="I48:I49"/>
    <mergeCell ref="I44:I45"/>
    <mergeCell ref="I46:I47"/>
    <mergeCell ref="I50:I51"/>
    <mergeCell ref="C56:C57"/>
    <mergeCell ref="C54:C55"/>
    <mergeCell ref="C52:C53"/>
    <mergeCell ref="C9:C10"/>
    <mergeCell ref="I9:I10"/>
    <mergeCell ref="C15:C16"/>
    <mergeCell ref="I15:I16"/>
    <mergeCell ref="C38:C39"/>
    <mergeCell ref="I38:I39"/>
    <mergeCell ref="I13:I14"/>
    <mergeCell ref="I17:I18"/>
    <mergeCell ref="I24:I25"/>
    <mergeCell ref="I26:I27"/>
    <mergeCell ref="I28:I29"/>
    <mergeCell ref="C30:C31"/>
    <mergeCell ref="I56:I57"/>
  </mergeCells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ตค</vt:lpstr>
      <vt:lpstr>พย</vt:lpstr>
      <vt:lpstr>ธค</vt:lpstr>
      <vt:lpstr>มค</vt:lpstr>
      <vt:lpstr>กพ</vt:lpstr>
      <vt:lpstr>มีค</vt:lpstr>
      <vt:lpstr>เมย</vt:lpstr>
      <vt:lpstr>พ.ค</vt:lpstr>
      <vt:lpstr>มิย</vt:lpstr>
      <vt:lpstr>กค</vt:lpstr>
      <vt:lpstr>ส.ค.</vt:lpstr>
      <vt:lpstr>ก.ย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2026-08-04T03:57:28Z</dcterms:modified>
</cp:coreProperties>
</file>